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muroharuto/Desktop/新プログラム/"/>
    </mc:Choice>
  </mc:AlternateContent>
  <xr:revisionPtr revIDLastSave="0" documentId="13_ncr:1_{78D144B6-4F73-4043-BC07-9AA072A84261}" xr6:coauthVersionLast="47" xr6:coauthVersionMax="47" xr10:uidLastSave="{00000000-0000-0000-0000-000000000000}"/>
  <bookViews>
    <workbookView xWindow="0" yWindow="500" windowWidth="28800" windowHeight="16180" tabRatio="961" firstSheet="1" activeTab="2" xr2:uid="{00000000-000D-0000-FFFF-FFFF00000000}"/>
  </bookViews>
  <sheets>
    <sheet name="必ず読んでください。" sheetId="13" r:id="rId1"/>
    <sheet name="データ(ふれない)" sheetId="12" r:id="rId2"/>
    <sheet name="打ち込み用" sheetId="11" r:id="rId3"/>
    <sheet name="申込書" sheetId="2" r:id="rId4"/>
    <sheet name="プログラム注文書" sheetId="5" r:id="rId5"/>
    <sheet name="掲示(２枚印刷)" sheetId="10" r:id="rId6"/>
    <sheet name="コンポジションシート（A4で印刷）" sheetId="6" r:id="rId7"/>
    <sheet name="コーチ申請書(必要であれば)" sheetId="9" r:id="rId8"/>
  </sheets>
  <definedNames>
    <definedName name="_xlnm.Print_Area" localSheetId="6">'コンポジションシート（A4で印刷）'!$A$1:$ET$41</definedName>
    <definedName name="_xlnm.Print_Area" localSheetId="1">'データ(ふれない)'!$A$1:$AN$21</definedName>
    <definedName name="_xlnm.Print_Area" localSheetId="4">プログラム注文書!$A$1:$AK$47</definedName>
    <definedName name="_xlnm.Print_Area" localSheetId="5">'掲示(２枚印刷)'!$A$1:$O$38</definedName>
    <definedName name="_xlnm.Print_Area" localSheetId="3">申込書!$A$1:$AL$43</definedName>
    <definedName name="_xlnm.Print_Area" localSheetId="0">必ず読んでください。!$A$1:$AJ$58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L15" i="12" l="1"/>
  <c r="A1" i="2"/>
  <c r="E9" i="2"/>
  <c r="AG4" i="12" s="1"/>
  <c r="U7" i="2"/>
  <c r="N4" i="12" s="1"/>
  <c r="C47" i="5"/>
  <c r="O18" i="5"/>
  <c r="X18" i="5" s="1"/>
  <c r="K6" i="2"/>
  <c r="J3" i="12" s="1"/>
  <c r="U9" i="2"/>
  <c r="X4" i="12" s="1"/>
  <c r="E7" i="2"/>
  <c r="E6" i="2"/>
  <c r="B3" i="12" s="1"/>
  <c r="Y4" i="2"/>
  <c r="AG2" i="2"/>
  <c r="V2" i="2"/>
  <c r="AA41" i="2"/>
  <c r="AI36" i="2"/>
  <c r="O20" i="12" s="1"/>
  <c r="AI34" i="2"/>
  <c r="O19" i="12" s="1"/>
  <c r="AI32" i="2"/>
  <c r="O18" i="12" s="1"/>
  <c r="AI30" i="2"/>
  <c r="O17" i="12" s="1"/>
  <c r="AI28" i="2"/>
  <c r="O16" i="12" s="1"/>
  <c r="AI26" i="2"/>
  <c r="O15" i="12" s="1"/>
  <c r="AI24" i="2"/>
  <c r="O14" i="12" s="1"/>
  <c r="AI22" i="2"/>
  <c r="O13" i="12" s="1"/>
  <c r="AI20" i="2"/>
  <c r="O12" i="12" s="1"/>
  <c r="AI18" i="2"/>
  <c r="O11" i="12" s="1"/>
  <c r="AI16" i="2"/>
  <c r="O10" i="12" s="1"/>
  <c r="AI14" i="2"/>
  <c r="O9" i="12" s="1"/>
  <c r="AE36" i="2"/>
  <c r="L20" i="12" s="1"/>
  <c r="AE34" i="2"/>
  <c r="L19" i="12" s="1"/>
  <c r="AE32" i="2"/>
  <c r="L18" i="12" s="1"/>
  <c r="AE30" i="2"/>
  <c r="L17" i="12" s="1"/>
  <c r="AE28" i="2"/>
  <c r="L16" i="12" s="1"/>
  <c r="AE26" i="2"/>
  <c r="AE24" i="2"/>
  <c r="L14" i="12" s="1"/>
  <c r="AE22" i="2"/>
  <c r="L13" i="12" s="1"/>
  <c r="AE20" i="2"/>
  <c r="L12" i="12" s="1"/>
  <c r="AE18" i="2"/>
  <c r="L11" i="12" s="1"/>
  <c r="AE16" i="2"/>
  <c r="L10" i="12" s="1"/>
  <c r="AE14" i="2"/>
  <c r="L9" i="12" s="1"/>
  <c r="AA36" i="2"/>
  <c r="J20" i="12" s="1"/>
  <c r="AA34" i="2"/>
  <c r="J19" i="12" s="1"/>
  <c r="AA32" i="2"/>
  <c r="J18" i="12" s="1"/>
  <c r="AA30" i="2"/>
  <c r="J17" i="12" s="1"/>
  <c r="AA28" i="2"/>
  <c r="J16" i="12" s="1"/>
  <c r="AA26" i="2"/>
  <c r="J15" i="12" s="1"/>
  <c r="AA24" i="2"/>
  <c r="J14" i="12" s="1"/>
  <c r="AA22" i="2"/>
  <c r="J13" i="12" s="1"/>
  <c r="AA20" i="2"/>
  <c r="J12" i="12" s="1"/>
  <c r="AA18" i="2"/>
  <c r="J11" i="12" s="1"/>
  <c r="AA16" i="2"/>
  <c r="J10" i="12" s="1"/>
  <c r="AA14" i="2"/>
  <c r="J9" i="12" s="1"/>
  <c r="G37" i="2"/>
  <c r="C20" i="12" s="1"/>
  <c r="G36" i="2"/>
  <c r="G35" i="2"/>
  <c r="C19" i="12" s="1"/>
  <c r="G34" i="2"/>
  <c r="G33" i="2"/>
  <c r="C18" i="12" s="1"/>
  <c r="G32" i="2"/>
  <c r="G31" i="2"/>
  <c r="C17" i="12" s="1"/>
  <c r="G30" i="2"/>
  <c r="G29" i="2"/>
  <c r="C16" i="12" s="1"/>
  <c r="G28" i="2"/>
  <c r="G27" i="2"/>
  <c r="C15" i="12" s="1"/>
  <c r="G26" i="2"/>
  <c r="G25" i="2"/>
  <c r="C14" i="12" s="1"/>
  <c r="G24" i="2"/>
  <c r="G23" i="2"/>
  <c r="C13" i="12" s="1"/>
  <c r="G22" i="2"/>
  <c r="G21" i="2"/>
  <c r="C12" i="12" s="1"/>
  <c r="G20" i="2"/>
  <c r="G19" i="2"/>
  <c r="C11" i="12" s="1"/>
  <c r="G18" i="2"/>
  <c r="G17" i="2"/>
  <c r="C10" i="12" s="1"/>
  <c r="G16" i="2"/>
  <c r="G14" i="2"/>
  <c r="G15" i="2"/>
  <c r="C9" i="12" s="1"/>
  <c r="C14" i="2"/>
  <c r="A9" i="12" s="1"/>
  <c r="C36" i="2"/>
  <c r="A20" i="12" s="1"/>
  <c r="C34" i="2"/>
  <c r="A19" i="12" s="1"/>
  <c r="C32" i="2"/>
  <c r="A18" i="12" s="1"/>
  <c r="C30" i="2"/>
  <c r="A17" i="12" s="1"/>
  <c r="C28" i="2"/>
  <c r="A16" i="12" s="1"/>
  <c r="C26" i="2"/>
  <c r="A15" i="12" s="1"/>
  <c r="C24" i="2"/>
  <c r="A14" i="12" s="1"/>
  <c r="C22" i="2"/>
  <c r="A13" i="12" s="1"/>
  <c r="C20" i="2"/>
  <c r="A12" i="12" s="1"/>
  <c r="C18" i="2"/>
  <c r="A11" i="12" s="1"/>
  <c r="C16" i="2"/>
  <c r="A10" i="12" s="1"/>
  <c r="AD8" i="2"/>
  <c r="U8" i="2"/>
  <c r="K8" i="2"/>
  <c r="E8" i="2"/>
  <c r="T4" i="2"/>
  <c r="A7" i="10" s="1"/>
  <c r="E4" i="2"/>
  <c r="E1" i="12" s="1"/>
  <c r="E3" i="2"/>
  <c r="N2" i="2"/>
  <c r="C46" i="5" s="1"/>
  <c r="P46" i="5" l="1"/>
  <c r="E4" i="12"/>
  <c r="F40" i="6"/>
  <c r="AB1" i="12"/>
  <c r="F2" i="6"/>
  <c r="AD2" i="6" s="1"/>
  <c r="F1" i="6"/>
  <c r="AD1" i="6" s="1"/>
  <c r="A1" i="10"/>
  <c r="CB2" i="6"/>
  <c r="DB2" i="6"/>
  <c r="DZ2" i="6"/>
  <c r="BD2" i="6" l="1"/>
  <c r="CB1" i="6"/>
  <c r="BD1" i="6"/>
  <c r="DB1" i="6"/>
  <c r="DZ1" i="6"/>
  <c r="CX30" i="6"/>
  <c r="DW30" i="6" s="1"/>
  <c r="CX28" i="6"/>
  <c r="DW28" i="6" s="1"/>
  <c r="CX26" i="6"/>
  <c r="DW26" i="6" s="1"/>
  <c r="CX24" i="6"/>
  <c r="DW24" i="6" s="1"/>
  <c r="CX22" i="6"/>
  <c r="DW22" i="6" s="1"/>
  <c r="CX20" i="6"/>
  <c r="DW20" i="6" s="1"/>
  <c r="CX18" i="6"/>
  <c r="DW18" i="6" s="1"/>
  <c r="CX16" i="6"/>
  <c r="DW16" i="6" s="1"/>
  <c r="CX14" i="6"/>
  <c r="DW14" i="6" s="1"/>
  <c r="CX12" i="6"/>
  <c r="DW12" i="6" s="1"/>
  <c r="CX10" i="6"/>
  <c r="DW10" i="6" s="1"/>
  <c r="B30" i="6"/>
  <c r="AA30" i="6" s="1"/>
  <c r="B28" i="6"/>
  <c r="AA28" i="6" s="1"/>
  <c r="B26" i="6"/>
  <c r="AZ26" i="6" s="1"/>
  <c r="BY26" i="6" s="1"/>
  <c r="B24" i="6"/>
  <c r="AZ24" i="6" s="1"/>
  <c r="BY24" i="6" s="1"/>
  <c r="B22" i="6"/>
  <c r="AZ22" i="6" s="1"/>
  <c r="BY22" i="6" s="1"/>
  <c r="B20" i="6"/>
  <c r="AZ20" i="6" s="1"/>
  <c r="BY20" i="6" s="1"/>
  <c r="B18" i="6"/>
  <c r="AA18" i="6" s="1"/>
  <c r="B16" i="6"/>
  <c r="AA16" i="6" s="1"/>
  <c r="B14" i="6"/>
  <c r="AZ14" i="6" s="1"/>
  <c r="BY14" i="6" s="1"/>
  <c r="B12" i="6"/>
  <c r="AZ12" i="6" s="1"/>
  <c r="BY12" i="6" s="1"/>
  <c r="B10" i="6"/>
  <c r="AZ10" i="6" s="1"/>
  <c r="BY10" i="6" s="1"/>
  <c r="DC30" i="6"/>
  <c r="EB30" i="6" s="1"/>
  <c r="DC28" i="6"/>
  <c r="EB28" i="6" s="1"/>
  <c r="DC26" i="6"/>
  <c r="EB26" i="6" s="1"/>
  <c r="DC24" i="6"/>
  <c r="EB24" i="6" s="1"/>
  <c r="DC22" i="6"/>
  <c r="EB22" i="6" s="1"/>
  <c r="DC20" i="6"/>
  <c r="EB20" i="6" s="1"/>
  <c r="DC18" i="6"/>
  <c r="EB18" i="6" s="1"/>
  <c r="DC16" i="6"/>
  <c r="EB16" i="6" s="1"/>
  <c r="DC14" i="6"/>
  <c r="EB14" i="6" s="1"/>
  <c r="DC12" i="6"/>
  <c r="EB12" i="6" s="1"/>
  <c r="DC10" i="6"/>
  <c r="EB10" i="6" s="1"/>
  <c r="BE30" i="6"/>
  <c r="CD30" i="6" s="1"/>
  <c r="BE28" i="6"/>
  <c r="CD28" i="6" s="1"/>
  <c r="BE26" i="6"/>
  <c r="CD26" i="6" s="1"/>
  <c r="BE24" i="6"/>
  <c r="CD24" i="6" s="1"/>
  <c r="BE22" i="6"/>
  <c r="CD22" i="6" s="1"/>
  <c r="BE20" i="6"/>
  <c r="CD20" i="6" s="1"/>
  <c r="BE18" i="6"/>
  <c r="CD18" i="6" s="1"/>
  <c r="BE16" i="6"/>
  <c r="CD16" i="6" s="1"/>
  <c r="BE14" i="6"/>
  <c r="CD14" i="6" s="1"/>
  <c r="BE12" i="6"/>
  <c r="CD12" i="6" s="1"/>
  <c r="G30" i="6"/>
  <c r="AF30" i="6" s="1"/>
  <c r="G28" i="6"/>
  <c r="AF28" i="6" s="1"/>
  <c r="G26" i="6"/>
  <c r="AF26" i="6" s="1"/>
  <c r="G24" i="6"/>
  <c r="AF24" i="6" s="1"/>
  <c r="G22" i="6"/>
  <c r="AF22" i="6" s="1"/>
  <c r="G20" i="6"/>
  <c r="AF20" i="6" s="1"/>
  <c r="G18" i="6"/>
  <c r="AF18" i="6" s="1"/>
  <c r="G16" i="6"/>
  <c r="AF16" i="6" s="1"/>
  <c r="G14" i="6"/>
  <c r="AF14" i="6" s="1"/>
  <c r="G8" i="6"/>
  <c r="G10" i="6"/>
  <c r="AF10" i="6" s="1"/>
  <c r="G12" i="6"/>
  <c r="AF12" i="6" s="1"/>
  <c r="AA24" i="6" l="1"/>
  <c r="AZ30" i="6"/>
  <c r="BY30" i="6" s="1"/>
  <c r="AZ28" i="6"/>
  <c r="BY28" i="6" s="1"/>
  <c r="AA26" i="6"/>
  <c r="AA22" i="6"/>
  <c r="AA20" i="6"/>
  <c r="AZ18" i="6"/>
  <c r="BY18" i="6" s="1"/>
  <c r="AZ16" i="6"/>
  <c r="BY16" i="6" s="1"/>
  <c r="AA14" i="6"/>
  <c r="AA12" i="6"/>
  <c r="AA10" i="6"/>
  <c r="BD38" i="6" l="1"/>
  <c r="DB40" i="6"/>
  <c r="EA40" i="6" l="1"/>
  <c r="BD40" i="6"/>
  <c r="CC40" i="6"/>
  <c r="AE40" i="6"/>
  <c r="DB38" i="6" l="1"/>
  <c r="EA38" i="6" s="1"/>
  <c r="DC8" i="6"/>
  <c r="EB8" i="6" s="1"/>
  <c r="CX8" i="6"/>
  <c r="DW8" i="6" s="1"/>
  <c r="BE10" i="6"/>
  <c r="CD10" i="6" s="1"/>
  <c r="BE8" i="6"/>
  <c r="CC38" i="6" l="1"/>
  <c r="CD8" i="6"/>
  <c r="V21" i="5"/>
  <c r="W46" i="5" l="1"/>
  <c r="C41" i="2" l="1"/>
  <c r="F38" i="6" l="1"/>
  <c r="AE38" i="6" s="1"/>
  <c r="AF8" i="6"/>
  <c r="B8" i="6"/>
  <c r="AA8" i="6" l="1"/>
  <c r="AZ8" i="6"/>
  <c r="BY8" i="6" s="1"/>
  <c r="AF27" i="5" l="1"/>
  <c r="A47" i="5" s="1"/>
  <c r="J31" i="5"/>
  <c r="J27" i="5"/>
  <c r="J25" i="5"/>
</calcChain>
</file>

<file path=xl/sharedStrings.xml><?xml version="1.0" encoding="utf-8"?>
<sst xmlns="http://schemas.openxmlformats.org/spreadsheetml/2006/main" count="250" uniqueCount="185">
  <si>
    <t>ふりがな</t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</si>
  <si>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</si>
  <si>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学校名</t>
    <rPh sb="0" eb="2">
      <t>ガッコウ</t>
    </rPh>
    <rPh sb="2" eb="3">
      <t>メイ</t>
    </rPh>
    <phoneticPr fontId="2"/>
  </si>
  <si>
    <t>中学校</t>
    <rPh sb="0" eb="3">
      <t>チュウガッコウ</t>
    </rPh>
    <phoneticPr fontId="2"/>
  </si>
  <si>
    <t>〒</t>
    <phoneticPr fontId="2"/>
  </si>
  <si>
    <t>所在地</t>
    <rPh sb="0" eb="3">
      <t>ショザイチ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</si>
  <si>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</si>
  <si>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</si>
  <si>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</si>
  <si>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主将</t>
    <rPh sb="0" eb="2">
      <t>シュショウ</t>
    </rPh>
    <phoneticPr fontId="2"/>
  </si>
  <si>
    <t>選手登録</t>
    <rPh sb="0" eb="2">
      <t>センシュ</t>
    </rPh>
    <rPh sb="2" eb="4">
      <t>トウロク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</si>
  <si>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</si>
  <si>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</si>
  <si>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</si>
  <si>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</si>
  <si>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身長(cm)</t>
    <rPh sb="0" eb="2">
      <t>シンチョウ</t>
    </rPh>
    <phoneticPr fontId="2"/>
  </si>
  <si>
    <t>氏　　　　　　名</t>
    <rPh sb="0" eb="1">
      <t>シ</t>
    </rPh>
    <rPh sb="7" eb="8">
      <t>メイ</t>
    </rPh>
    <phoneticPr fontId="2"/>
  </si>
  <si>
    <t>あわせて、個人名が大会プログラムに掲載されることに同意済みです。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</si>
  <si>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</si>
  <si>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</si>
  <si>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</si>
  <si>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位</t>
    <rPh sb="0" eb="1">
      <t>クライ</t>
    </rPh>
    <phoneticPr fontId="2"/>
  </si>
  <si>
    <t>）</t>
    <phoneticPr fontId="2"/>
  </si>
  <si>
    <t>千葉</t>
    <rPh sb="0" eb="2">
      <t>チバ</t>
    </rPh>
    <phoneticPr fontId="2"/>
  </si>
  <si>
    <t>監督名</t>
    <rPh sb="0" eb="2">
      <t>カントク</t>
    </rPh>
    <rPh sb="2" eb="3">
      <t>メイ</t>
    </rPh>
    <phoneticPr fontId="2"/>
  </si>
  <si>
    <t>主将名</t>
    <rPh sb="0" eb="2">
      <t>シュショウ</t>
    </rPh>
    <rPh sb="2" eb="3">
      <t>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</si>
  <si>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</si>
  <si>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身長</t>
    <rPh sb="0" eb="2">
      <t>シンチョウ</t>
    </rPh>
    <phoneticPr fontId="2"/>
  </si>
  <si>
    <t>（</t>
    <phoneticPr fontId="2"/>
  </si>
  <si>
    <t>大会プログラム注文書（ＦＡＸ送信票）</t>
    <rPh sb="0" eb="2">
      <t>タイカイ</t>
    </rPh>
    <rPh sb="7" eb="10">
      <t>チュウモンショ</t>
    </rPh>
    <rPh sb="14" eb="16">
      <t>ソウシン</t>
    </rPh>
    <rPh sb="16" eb="17">
      <t>ヒョウ</t>
    </rPh>
    <phoneticPr fontId="2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</si>
  <si>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2"/>
  </si>
  <si>
    <t>申込（送信）先</t>
    <rPh sb="0" eb="2">
      <t>モウシコミ</t>
    </rPh>
    <rPh sb="3" eb="5">
      <t>ソウシン</t>
    </rPh>
    <rPh sb="6" eb="7">
      <t>サキ</t>
    </rPh>
    <phoneticPr fontId="2"/>
  </si>
  <si>
    <t>×</t>
    <phoneticPr fontId="2"/>
  </si>
  <si>
    <t>冊</t>
    <rPh sb="0" eb="1">
      <t>サツ</t>
    </rPh>
    <phoneticPr fontId="2"/>
  </si>
  <si>
    <t>＝</t>
    <phoneticPr fontId="2"/>
  </si>
  <si>
    <t>円</t>
    <rPh sb="0" eb="1">
      <t>エン</t>
    </rPh>
    <phoneticPr fontId="2"/>
  </si>
  <si>
    <t>＜</t>
    <phoneticPr fontId="2"/>
  </si>
  <si>
    <t>申し込み連絡先</t>
    <rPh sb="0" eb="1">
      <t>モウ</t>
    </rPh>
    <rPh sb="2" eb="3">
      <t>コ</t>
    </rPh>
    <rPh sb="4" eb="7">
      <t>レンラクサキ</t>
    </rPh>
    <phoneticPr fontId="2"/>
  </si>
  <si>
    <t>＞</t>
    <phoneticPr fontId="2"/>
  </si>
  <si>
    <t>住　所</t>
    <rPh sb="0" eb="1">
      <t>ジュウ</t>
    </rPh>
    <rPh sb="2" eb="3">
      <t>ショ</t>
    </rPh>
    <phoneticPr fontId="2"/>
  </si>
  <si>
    <t>：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</si>
  <si>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</si>
  <si>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ＴＥＬ</t>
    <phoneticPr fontId="2"/>
  </si>
  <si>
    <t>－</t>
    <phoneticPr fontId="2"/>
  </si>
  <si>
    <t>（個人携帯：</t>
    <rPh sb="1" eb="3">
      <t>コジン</t>
    </rPh>
    <rPh sb="3" eb="5">
      <t>ケイタイ</t>
    </rPh>
    <phoneticPr fontId="2"/>
  </si>
  <si>
    <t>ご注文ありがとうございました。</t>
    <rPh sb="1" eb="3">
      <t>チュウモン</t>
    </rPh>
    <phoneticPr fontId="2"/>
  </si>
  <si>
    <t>＜受け取り＞</t>
    <rPh sb="1" eb="2">
      <t>ウ</t>
    </rPh>
    <rPh sb="3" eb="4">
      <t>ト</t>
    </rPh>
    <phoneticPr fontId="2"/>
  </si>
  <si>
    <r>
      <t>受付の際に代金引き換え</t>
    </r>
    <r>
      <rPr>
        <sz val="11"/>
        <rFont val="HG明朝E"/>
        <family val="1"/>
        <charset val="128"/>
      </rPr>
      <t>にてお渡しいたします。</t>
    </r>
    <rPh sb="0" eb="2">
      <t>ウケツケ</t>
    </rPh>
    <rPh sb="3" eb="4">
      <t>サイ</t>
    </rPh>
    <rPh sb="5" eb="7">
      <t>ダイキン</t>
    </rPh>
    <rPh sb="7" eb="8">
      <t>ヒ</t>
    </rPh>
    <rPh sb="9" eb="10">
      <t>カ</t>
    </rPh>
    <rPh sb="14" eb="15">
      <t>ワタ</t>
    </rPh>
    <phoneticPr fontId="2"/>
  </si>
  <si>
    <t>領収書を発行される場合は、右の□へチェック→</t>
    <rPh sb="0" eb="2">
      <t>リョウシュウ</t>
    </rPh>
    <rPh sb="2" eb="3">
      <t>ショ</t>
    </rPh>
    <rPh sb="4" eb="6">
      <t>ハッコウ</t>
    </rPh>
    <rPh sb="9" eb="11">
      <t>バアイ</t>
    </rPh>
    <rPh sb="13" eb="14">
      <t>ミギ</t>
    </rPh>
    <phoneticPr fontId="2"/>
  </si>
  <si>
    <t>レ</t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</si>
  <si>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</si>
  <si>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</si>
  <si>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</si>
  <si>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</si>
  <si>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</si>
  <si>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</si>
  <si>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</si>
  <si>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キャプテン</t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</si>
  <si>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</si>
  <si>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</si>
  <si>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</si>
  <si>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</si>
  <si>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</si>
  <si>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</si>
  <si>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</si>
  <si>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</si>
  <si>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</si>
  <si>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</si>
  <si>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</si>
  <si>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</si>
  <si>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</si>
  <si>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</si>
  <si>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</si>
  <si>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</si>
  <si>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</si>
  <si>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</si>
  <si>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＜</t>
    <phoneticPr fontId="2"/>
  </si>
  <si>
    <t>単独チーム</t>
    <rPh sb="0" eb="2">
      <t>タンドク</t>
    </rPh>
    <phoneticPr fontId="2"/>
  </si>
  <si>
    <t>・</t>
    <phoneticPr fontId="2"/>
  </si>
  <si>
    <t>合同チーム</t>
    <rPh sb="0" eb="2">
      <t>ゴウドウ</t>
    </rPh>
    <phoneticPr fontId="2"/>
  </si>
  <si>
    <t>（</t>
    <phoneticPr fontId="2"/>
  </si>
  <si>
    <t>）</t>
    <phoneticPr fontId="2"/>
  </si>
  <si>
    <t>どちらかに○をつけて下さい</t>
    <rPh sb="10" eb="11">
      <t>クダ</t>
    </rPh>
    <phoneticPr fontId="2"/>
  </si>
  <si>
    <t>＞</t>
    <phoneticPr fontId="2"/>
  </si>
  <si>
    <t>↑　購入なしの場合は０と打ち込んでください。</t>
    <rPh sb="2" eb="4">
      <t>コウニュウ</t>
    </rPh>
    <rPh sb="7" eb="9">
      <t>バアイ</t>
    </rPh>
    <rPh sb="12" eb="13">
      <t>ウ</t>
    </rPh>
    <rPh sb="14" eb="15">
      <t>コ</t>
    </rPh>
    <phoneticPr fontId="2"/>
  </si>
  <si>
    <t>コーチ申請書（通年・選手権・総体・新人・１年生）</t>
    <phoneticPr fontId="52"/>
  </si>
  <si>
    <t>○をつける</t>
    <phoneticPr fontId="5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</si>
  <si>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3"/>
  </si>
  <si>
    <t>千葉県小中学校体育連盟バレーボール専門部</t>
    <rPh sb="0" eb="3">
      <t>チバケン</t>
    </rPh>
    <rPh sb="3" eb="7">
      <t>ショウチュウガッコウ</t>
    </rPh>
    <rPh sb="7" eb="9">
      <t>タイイク</t>
    </rPh>
    <rPh sb="9" eb="11">
      <t>レンメイ</t>
    </rPh>
    <rPh sb="17" eb="20">
      <t>センモンブ</t>
    </rPh>
    <phoneticPr fontId="53"/>
  </si>
  <si>
    <t>　　　　　　　　　　　　　　　　　　　競技委員長　様</t>
    <rPh sb="19" eb="21">
      <t>キョウギ</t>
    </rPh>
    <rPh sb="21" eb="24">
      <t>イインチョウ</t>
    </rPh>
    <rPh sb="25" eb="26">
      <t>サマ</t>
    </rPh>
    <phoneticPr fontId="53"/>
  </si>
  <si>
    <t>下記の者を、本校（　男子　・　女子　）バレーボール部コーチとして申請します。</t>
    <rPh sb="0" eb="2">
      <t>カキ</t>
    </rPh>
    <rPh sb="3" eb="4">
      <t>モノ</t>
    </rPh>
    <rPh sb="6" eb="8">
      <t>ホンコウ</t>
    </rPh>
    <rPh sb="10" eb="12">
      <t>ダンシ</t>
    </rPh>
    <rPh sb="15" eb="17">
      <t>ジョシ</t>
    </rPh>
    <rPh sb="25" eb="26">
      <t>ブ</t>
    </rPh>
    <rPh sb="32" eb="34">
      <t>シンセイ</t>
    </rPh>
    <phoneticPr fontId="53"/>
  </si>
  <si>
    <t>1．氏名</t>
    <rPh sb="2" eb="4">
      <t>シメイ</t>
    </rPh>
    <phoneticPr fontId="53"/>
  </si>
  <si>
    <t>2．職業</t>
    <rPh sb="2" eb="4">
      <t>ショクギョウ</t>
    </rPh>
    <phoneticPr fontId="53"/>
  </si>
  <si>
    <t>3．年齢</t>
    <rPh sb="2" eb="4">
      <t>ネンレイ</t>
    </rPh>
    <phoneticPr fontId="53"/>
  </si>
  <si>
    <t>中学校長</t>
    <rPh sb="0" eb="2">
      <t>チュウガク</t>
    </rPh>
    <rPh sb="2" eb="4">
      <t>コウチョウ</t>
    </rPh>
    <phoneticPr fontId="53"/>
  </si>
  <si>
    <t>印</t>
    <rPh sb="0" eb="1">
      <t>イン</t>
    </rPh>
    <phoneticPr fontId="53"/>
  </si>
  <si>
    <t>承認書</t>
    <phoneticPr fontId="56"/>
  </si>
  <si>
    <t>（通年・選手権・総体・新人・１年生）</t>
    <phoneticPr fontId="52"/>
  </si>
  <si>
    <t>様</t>
    <phoneticPr fontId="57"/>
  </si>
  <si>
    <t>中学校（男子・女子）バレーボール部コーチとして承認する</t>
    <rPh sb="7" eb="9">
      <t>ジョシ</t>
    </rPh>
    <phoneticPr fontId="57"/>
  </si>
  <si>
    <t>下記事項を遵守して下さい。</t>
    <phoneticPr fontId="57"/>
  </si>
  <si>
    <t>１．本年度の日本バレーボール協会競技規則１編・第２章・第５条による</t>
    <phoneticPr fontId="57"/>
  </si>
  <si>
    <t xml:space="preserve">    第３項の１に基づいてコーチの任務を行う。</t>
    <phoneticPr fontId="57"/>
  </si>
  <si>
    <t>２．監督の権限は持たない。</t>
    <phoneticPr fontId="57"/>
  </si>
  <si>
    <t>３．公式練習には参加することができる。</t>
    <phoneticPr fontId="57"/>
  </si>
  <si>
    <t>４．大会運営に対して、発言権は認めない。</t>
    <phoneticPr fontId="57"/>
  </si>
  <si>
    <t>千葉県小中学校体育連盟バレーボール専門部</t>
    <phoneticPr fontId="57"/>
  </si>
  <si>
    <t>競技委員長　　　　　多　賀　　良　貴　印</t>
    <rPh sb="10" eb="11">
      <t>タ</t>
    </rPh>
    <rPh sb="12" eb="13">
      <t>ガ</t>
    </rPh>
    <rPh sb="15" eb="16">
      <t>リョウ</t>
    </rPh>
    <rPh sb="17" eb="18">
      <t>キ</t>
    </rPh>
    <rPh sb="19" eb="20">
      <t>ジルシ</t>
    </rPh>
    <phoneticPr fontId="57"/>
  </si>
  <si>
    <t>の部分を打ち込んで下さい。</t>
    <rPh sb="1" eb="3">
      <t>ブブン</t>
    </rPh>
    <rPh sb="4" eb="5">
      <t>ウ</t>
    </rPh>
    <rPh sb="6" eb="7">
      <t>コ</t>
    </rPh>
    <rPh sb="9" eb="10">
      <t>クダ</t>
    </rPh>
    <phoneticPr fontId="2"/>
  </si>
  <si>
    <t>冊</t>
    <rPh sb="0" eb="1">
      <t>サツ</t>
    </rPh>
    <phoneticPr fontId="2"/>
  </si>
  <si>
    <t>円</t>
    <rPh sb="0" eb="1">
      <t>エン</t>
    </rPh>
    <phoneticPr fontId="2"/>
  </si>
  <si>
    <t>チーム略称</t>
    <rPh sb="3" eb="5">
      <t>リャクショウ</t>
    </rPh>
    <phoneticPr fontId="2"/>
  </si>
  <si>
    <t>最高到達点(cm)</t>
    <rPh sb="0" eb="5">
      <t>サイコウ</t>
    </rPh>
    <phoneticPr fontId="2"/>
  </si>
  <si>
    <t>プログラム　１冊　７００円（消費税込）(予定価格）</t>
    <rPh sb="7" eb="8">
      <t>サツ</t>
    </rPh>
    <rPh sb="12" eb="13">
      <t>エン</t>
    </rPh>
    <rPh sb="14" eb="16">
      <t>ショウヒ</t>
    </rPh>
    <rPh sb="16" eb="18">
      <t>ゼイコミ</t>
    </rPh>
    <rPh sb="20" eb="22">
      <t>ヨテイ</t>
    </rPh>
    <rPh sb="22" eb="24">
      <t>カカク</t>
    </rPh>
    <phoneticPr fontId="2"/>
  </si>
  <si>
    <t>７００円</t>
    <rPh sb="3" eb="4">
      <t>エン</t>
    </rPh>
    <phoneticPr fontId="2"/>
  </si>
  <si>
    <t>令和７年</t>
    <rPh sb="0" eb="1">
      <t>レイ</t>
    </rPh>
    <rPh sb="1" eb="2">
      <t>カズ</t>
    </rPh>
    <rPh sb="3" eb="4">
      <t>トシ</t>
    </rPh>
    <phoneticPr fontId="2"/>
  </si>
  <si>
    <t>FAX 043-275-1961</t>
    <phoneticPr fontId="2"/>
  </si>
  <si>
    <r>
      <rPr>
        <sz val="11"/>
        <rFont val="Apple Color Emoji"/>
        <family val="3"/>
      </rPr>
      <t>⚠️</t>
    </r>
    <r>
      <rPr>
        <sz val="11"/>
        <rFont val="ＭＳ Ｐゴシック"/>
        <family val="3"/>
        <charset val="128"/>
      </rPr>
      <t>送付票などつけずに１枚で送ってください</t>
    </r>
    <r>
      <rPr>
        <sz val="11"/>
        <rFont val="Apple Color Emoji"/>
        <family val="3"/>
      </rPr>
      <t>⚠️</t>
    </r>
    <rPh sb="2" eb="5">
      <t>ソウｈウ</t>
    </rPh>
    <phoneticPr fontId="2"/>
  </si>
  <si>
    <t>（お釣りのないように準備してください）</t>
    <phoneticPr fontId="2"/>
  </si>
  <si>
    <t>担当：氷室（幕張西中）</t>
    <rPh sb="0" eb="2">
      <t>タントウ</t>
    </rPh>
    <rPh sb="3" eb="5">
      <t>ヒムロ</t>
    </rPh>
    <rPh sb="6" eb="9">
      <t>マクハｒイ</t>
    </rPh>
    <rPh sb="9" eb="10">
      <t>チュウ</t>
    </rPh>
    <phoneticPr fontId="2"/>
  </si>
  <si>
    <t>最高到達点</t>
    <rPh sb="0" eb="5">
      <t>サイコウ</t>
    </rPh>
    <phoneticPr fontId="2"/>
  </si>
  <si>
    <t>年度</t>
    <rPh sb="0" eb="2">
      <t>ネンド</t>
    </rPh>
    <phoneticPr fontId="2"/>
  </si>
  <si>
    <t>大会名</t>
    <rPh sb="0" eb="3">
      <t>タイカイメイ</t>
    </rPh>
    <phoneticPr fontId="2"/>
  </si>
  <si>
    <t>男子・女子</t>
    <rPh sb="0" eb="2">
      <t>ダンシ</t>
    </rPh>
    <rPh sb="3" eb="5">
      <t>ジョシ</t>
    </rPh>
    <phoneticPr fontId="2"/>
  </si>
  <si>
    <t>　（例）100-0000　半角入力</t>
    <rPh sb="2" eb="3">
      <t>レイ</t>
    </rPh>
    <rPh sb="13" eb="15">
      <t>ハンカク</t>
    </rPh>
    <rPh sb="15" eb="17">
      <t>ニュウリョク</t>
    </rPh>
    <phoneticPr fontId="2"/>
  </si>
  <si>
    <t>コーチ名</t>
    <rPh sb="3" eb="4">
      <t>メイ</t>
    </rPh>
    <phoneticPr fontId="2"/>
  </si>
  <si>
    <t>マネージャー名</t>
    <rPh sb="6" eb="7">
      <t>メイ</t>
    </rPh>
    <phoneticPr fontId="2"/>
  </si>
  <si>
    <t>主将名</t>
    <rPh sb="0" eb="3">
      <t>シュショウメイ</t>
    </rPh>
    <phoneticPr fontId="2"/>
  </si>
  <si>
    <t>選手名</t>
    <rPh sb="0" eb="3">
      <t>センシュメイ</t>
    </rPh>
    <phoneticPr fontId="2"/>
  </si>
  <si>
    <t>JVA個人登録ID番号</t>
    <rPh sb="3" eb="5">
      <t>コジン</t>
    </rPh>
    <rPh sb="5" eb="7">
      <t>トウロク</t>
    </rPh>
    <rPh sb="9" eb="11">
      <t>バンゴウ</t>
    </rPh>
    <phoneticPr fontId="2"/>
  </si>
  <si>
    <t>こちらは提出用原稿ではありません！</t>
    <rPh sb="4" eb="6">
      <t>テイシュツ</t>
    </rPh>
    <rPh sb="6" eb="7">
      <t>ヨウ</t>
    </rPh>
    <rPh sb="7" eb="9">
      <t>ゲンコウ</t>
    </rPh>
    <phoneticPr fontId="2"/>
  </si>
  <si>
    <t>学校またはチーム名</t>
    <rPh sb="0" eb="2">
      <t>ガッコウ</t>
    </rPh>
    <rPh sb="8" eb="9">
      <t>ガッコウメイ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</si>
  <si>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</si>
  <si>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</si>
  <si>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</si>
  <si>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学校長名または代表者名</t>
    <rPh sb="0" eb="3">
      <t>ガッコウチョウ</t>
    </rPh>
    <rPh sb="3" eb="4">
      <t>メイ</t>
    </rPh>
    <rPh sb="7" eb="10">
      <t>ダイヒョウ</t>
    </rPh>
    <rPh sb="10" eb="11">
      <t>メイ</t>
    </rPh>
    <phoneticPr fontId="2"/>
  </si>
  <si>
    <t>JSPO資格</t>
    <rPh sb="4" eb="6">
      <t>シカｋウ</t>
    </rPh>
    <phoneticPr fontId="2"/>
  </si>
  <si>
    <t>スタートコーチ</t>
    <phoneticPr fontId="2"/>
  </si>
  <si>
    <t>コーチ1</t>
    <phoneticPr fontId="2"/>
  </si>
  <si>
    <t>コーチ2</t>
    <phoneticPr fontId="2"/>
  </si>
  <si>
    <t>コーチ3</t>
    <phoneticPr fontId="2"/>
  </si>
  <si>
    <t>コーチ4</t>
    <phoneticPr fontId="2"/>
  </si>
  <si>
    <t>　（例）040-0000-0000　半角入力</t>
    <rPh sb="2" eb="3">
      <t>レイ</t>
    </rPh>
    <rPh sb="18" eb="20">
      <t>ハンカク</t>
    </rPh>
    <rPh sb="20" eb="22">
      <t>ニュウリョク</t>
    </rPh>
    <phoneticPr fontId="2"/>
  </si>
  <si>
    <t>　正式名称で入力して下さい</t>
    <rPh sb="1" eb="5">
      <t>セイシｋイ</t>
    </rPh>
    <rPh sb="6" eb="8">
      <t>ニュウ</t>
    </rPh>
    <phoneticPr fontId="2"/>
  </si>
  <si>
    <t>職名</t>
    <rPh sb="0" eb="2">
      <t>ショクメイ</t>
    </rPh>
    <phoneticPr fontId="2"/>
  </si>
  <si>
    <t>教員</t>
    <rPh sb="0" eb="2">
      <t>キョウイｎン</t>
    </rPh>
    <phoneticPr fontId="2"/>
  </si>
  <si>
    <t>外部指導員</t>
    <rPh sb="0" eb="5">
      <t>ガイｂウ</t>
    </rPh>
    <phoneticPr fontId="2"/>
  </si>
  <si>
    <t>　中学生に限る</t>
    <rPh sb="1" eb="4">
      <t>チュウ</t>
    </rPh>
    <phoneticPr fontId="2"/>
  </si>
  <si>
    <t>こちらに入力すると、参加申込書に
自動的に反映されます。
印刷は、参加申込書シートを開き、それぞれ印刷してください。</t>
    <rPh sb="4" eb="6">
      <t>ニュウリョク</t>
    </rPh>
    <rPh sb="10" eb="12">
      <t>サンカ</t>
    </rPh>
    <rPh sb="12" eb="15">
      <t>モウシコミショ</t>
    </rPh>
    <rPh sb="17" eb="20">
      <t>ジドウテキ</t>
    </rPh>
    <rPh sb="21" eb="23">
      <t>ハンエイ</t>
    </rPh>
    <rPh sb="29" eb="31">
      <t>インサツ</t>
    </rPh>
    <rPh sb="33" eb="35">
      <t>サンカ</t>
    </rPh>
    <rPh sb="35" eb="38">
      <t>モウシコミショ</t>
    </rPh>
    <rPh sb="42" eb="43">
      <t>ヒラ</t>
    </rPh>
    <rPh sb="49" eb="51">
      <t>インサツ</t>
    </rPh>
    <phoneticPr fontId="2"/>
  </si>
  <si>
    <t>チーム略称</t>
    <rPh sb="3" eb="5">
      <t>リャｋウ</t>
    </rPh>
    <phoneticPr fontId="2"/>
  </si>
  <si>
    <t>チーム名ふりがな</t>
    <rPh sb="0" eb="2">
      <t>チームメイ</t>
    </rPh>
    <phoneticPr fontId="2"/>
  </si>
  <si>
    <t>プログラム購入数</t>
    <rPh sb="5" eb="8">
      <t>コウニュウ</t>
    </rPh>
    <phoneticPr fontId="2"/>
  </si>
  <si>
    <t>冊　※半角数字</t>
    <rPh sb="3" eb="5">
      <t>ハンカｋウ</t>
    </rPh>
    <rPh sb="5" eb="7">
      <t>スウ</t>
    </rPh>
    <phoneticPr fontId="2"/>
  </si>
  <si>
    <t>位</t>
    <rPh sb="0" eb="1">
      <t xml:space="preserve">ヰ </t>
    </rPh>
    <phoneticPr fontId="2"/>
  </si>
  <si>
    <t>監督</t>
    <rPh sb="0" eb="1">
      <t>カントｋウ</t>
    </rPh>
    <phoneticPr fontId="2"/>
  </si>
  <si>
    <t>資格・職名</t>
    <rPh sb="0" eb="2">
      <t>シカｋウ</t>
    </rPh>
    <rPh sb="3" eb="5">
      <t>ショｋウ</t>
    </rPh>
    <phoneticPr fontId="2"/>
  </si>
  <si>
    <t>資格・職名</t>
    <rPh sb="0" eb="2">
      <t>シカｋウ</t>
    </rPh>
    <phoneticPr fontId="2"/>
  </si>
  <si>
    <t>令和</t>
    <rPh sb="0" eb="2">
      <t>レイｗア</t>
    </rPh>
    <phoneticPr fontId="2"/>
  </si>
  <si>
    <t>代表</t>
    <rPh sb="0" eb="2">
      <t>ダイヒョウ</t>
    </rPh>
    <phoneticPr fontId="2"/>
  </si>
  <si>
    <t>チーム名</t>
    <rPh sb="3" eb="4">
      <t>メイ</t>
    </rPh>
    <phoneticPr fontId="2"/>
  </si>
  <si>
    <t>大会当日　各会場　大会本部にて</t>
    <rPh sb="0" eb="4">
      <t>タイカイ</t>
    </rPh>
    <rPh sb="5" eb="8">
      <t>カクカイジョウ</t>
    </rPh>
    <rPh sb="9" eb="11">
      <t>タイカイ</t>
    </rPh>
    <rPh sb="11" eb="13">
      <t>ホンブ</t>
    </rPh>
    <phoneticPr fontId="2"/>
  </si>
  <si>
    <t>(名前は背番号が若い順に)</t>
    <rPh sb="1" eb="3">
      <t>ナマエ</t>
    </rPh>
    <rPh sb="4" eb="7">
      <t>セバンゴウ</t>
    </rPh>
    <rPh sb="8" eb="9">
      <t>ワカ</t>
    </rPh>
    <rPh sb="10" eb="11">
      <t>ジュン</t>
    </rPh>
    <phoneticPr fontId="2"/>
  </si>
  <si>
    <t>総合体育大会</t>
    <rPh sb="0" eb="6">
      <t>ソウゴウ</t>
    </rPh>
    <phoneticPr fontId="2"/>
  </si>
  <si>
    <t>新人体育大会</t>
    <rPh sb="0" eb="2">
      <t>シンジｎン</t>
    </rPh>
    <rPh sb="2" eb="6">
      <t>タイ</t>
    </rPh>
    <phoneticPr fontId="2"/>
  </si>
  <si>
    <t>支部名</t>
    <rPh sb="0" eb="2">
      <t xml:space="preserve">シブ </t>
    </rPh>
    <rPh sb="2" eb="3">
      <t>チクメイ</t>
    </rPh>
    <phoneticPr fontId="2"/>
  </si>
  <si>
    <t>支部推薦順位</t>
    <rPh sb="0" eb="2">
      <t>シｂウ</t>
    </rPh>
    <rPh sb="2" eb="6">
      <t>スイセｎン</t>
    </rPh>
    <phoneticPr fontId="2"/>
  </si>
  <si>
    <t>支部</t>
    <rPh sb="0" eb="2">
      <t>シブ</t>
    </rPh>
    <phoneticPr fontId="2"/>
  </si>
  <si>
    <t>男子</t>
    <rPh sb="0" eb="2">
      <t>ダンｓイ</t>
    </rPh>
    <phoneticPr fontId="2"/>
  </si>
  <si>
    <t>女子</t>
    <rPh sb="0" eb="2">
      <t>ジョｓイ</t>
    </rPh>
    <phoneticPr fontId="2"/>
  </si>
  <si>
    <t>支部</t>
    <rPh sb="0" eb="2">
      <t>シｂウ</t>
    </rPh>
    <phoneticPr fontId="2"/>
  </si>
  <si>
    <t>支部推薦順位</t>
    <rPh sb="0" eb="2">
      <t>シｂウ</t>
    </rPh>
    <rPh sb="2" eb="4">
      <t>スイセン</t>
    </rPh>
    <rPh sb="4" eb="6">
      <t>ジュンイ</t>
    </rPh>
    <phoneticPr fontId="2"/>
  </si>
  <si>
    <t>大会に参加申し込みいたします。</t>
    <phoneticPr fontId="2"/>
  </si>
  <si>
    <t>千葉県小中学校体育連盟バレーボール専門部</t>
    <rPh sb="0" eb="3">
      <t>チバケン</t>
    </rPh>
    <rPh sb="3" eb="7">
      <t>ショウチュウ</t>
    </rPh>
    <rPh sb="7" eb="11">
      <t>タイイｋウ</t>
    </rPh>
    <rPh sb="17" eb="19">
      <t>センモｎン</t>
    </rPh>
    <rPh sb="19" eb="20">
      <t>ブ</t>
    </rPh>
    <phoneticPr fontId="2"/>
  </si>
  <si>
    <r>
      <t>（はじめに）
　県新人出場おめでとうございます。厳しい支部予選を戦ってきて、いよいよ今度は新チームの千葉県のＮｏ１を決める大会へ進出しました。
　この参加申込書は、県新人のプログラムを作成する意味で大切なものとなります。よって、</t>
    </r>
    <r>
      <rPr>
        <b/>
        <u/>
        <sz val="11"/>
        <color rgb="FFFF0000"/>
        <rFont val="ＭＳ Ｐゴシック"/>
        <family val="3"/>
        <charset val="128"/>
      </rPr>
      <t>氏名や住所の間違った打ち込み等のないように</t>
    </r>
    <r>
      <rPr>
        <b/>
        <sz val="11"/>
        <rFont val="ＭＳ Ｐゴシック"/>
        <family val="3"/>
        <charset val="128"/>
      </rPr>
      <t>気をつけてください。
　また、個人情報を多く含みますので、</t>
    </r>
    <r>
      <rPr>
        <b/>
        <u/>
        <sz val="11"/>
        <color rgb="FFFF0000"/>
        <rFont val="ＭＳ Ｐゴシック"/>
        <family val="3"/>
        <charset val="128"/>
      </rPr>
      <t>「個人情報保護」についてのプリントを選手に配布し、同意を得た選手を必ず打ち込むように</t>
    </r>
    <r>
      <rPr>
        <b/>
        <sz val="11"/>
        <rFont val="ＭＳ Ｐゴシック"/>
        <family val="3"/>
        <charset val="128"/>
      </rPr>
      <t xml:space="preserve">お願い致します。
</t>
    </r>
    <r>
      <rPr>
        <b/>
        <u/>
        <sz val="16"/>
        <color rgb="FFFF0000"/>
        <rFont val="ＭＳ Ｐゴシック"/>
        <family val="3"/>
        <charset val="128"/>
      </rPr>
      <t>なお、環境依存文字での打ち込みはデータに反映されないこともあるので、やめてください。</t>
    </r>
    <r>
      <rPr>
        <b/>
        <sz val="16"/>
        <rFont val="ＭＳ Ｐゴシック"/>
        <family val="3"/>
        <charset val="128"/>
      </rPr>
      <t xml:space="preserve">
</t>
    </r>
    <rPh sb="83" eb="85">
      <t>シンジン</t>
    </rPh>
    <rPh sb="218" eb="220">
      <t>カンキョウ</t>
    </rPh>
    <rPh sb="220" eb="222">
      <t>イゾン</t>
    </rPh>
    <rPh sb="222" eb="224">
      <t>モジ</t>
    </rPh>
    <rPh sb="235" eb="237">
      <t>ハンエイ</t>
    </rPh>
    <phoneticPr fontId="2"/>
  </si>
  <si>
    <t>令和7年度　千葉県中学校新人体育大会
第55回千葉県中学校新人バレーボール大会
参加申込書　Ver.6.1</t>
    <rPh sb="0" eb="2">
      <t>レイワ</t>
    </rPh>
    <rPh sb="3" eb="5">
      <t>ネンド</t>
    </rPh>
    <rPh sb="6" eb="8">
      <t>チバ</t>
    </rPh>
    <rPh sb="8" eb="9">
      <t>ケン</t>
    </rPh>
    <rPh sb="9" eb="12">
      <t>チュウガッコウ</t>
    </rPh>
    <rPh sb="12" eb="14">
      <t>シンジン</t>
    </rPh>
    <rPh sb="14" eb="16">
      <t>タイイク</t>
    </rPh>
    <rPh sb="16" eb="18">
      <t>タイカイ</t>
    </rPh>
    <rPh sb="19" eb="20">
      <t>ダイ</t>
    </rPh>
    <rPh sb="22" eb="23">
      <t>カイ</t>
    </rPh>
    <rPh sb="23" eb="25">
      <t>チバ</t>
    </rPh>
    <rPh sb="25" eb="26">
      <t>ケン</t>
    </rPh>
    <rPh sb="26" eb="29">
      <t>チュウガッコウ</t>
    </rPh>
    <rPh sb="29" eb="31">
      <t>シンジン</t>
    </rPh>
    <rPh sb="37" eb="39">
      <t>タイカイ</t>
    </rPh>
    <rPh sb="40" eb="42">
      <t>サンカ</t>
    </rPh>
    <rPh sb="42" eb="45">
      <t>モウシコミショ</t>
    </rPh>
    <phoneticPr fontId="2"/>
  </si>
  <si>
    <r>
      <t xml:space="preserve">期日厳守で！予選が終わっていない支部は、見込みで送信すること。
データの締め切り </t>
    </r>
    <r>
      <rPr>
        <b/>
        <i/>
        <sz val="14"/>
        <color theme="1"/>
        <rFont val="ＭＳ Ｐゴシック"/>
        <family val="3"/>
        <charset val="128"/>
      </rPr>
      <t>10/23(木) 17時</t>
    </r>
    <r>
      <rPr>
        <sz val="14"/>
        <color theme="0"/>
        <rFont val="ＭＳ Ｐゴシック"/>
        <family val="3"/>
        <charset val="128"/>
      </rPr>
      <t xml:space="preserve">まで　厳守！
</t>
    </r>
    <r>
      <rPr>
        <b/>
        <sz val="14"/>
        <color theme="0"/>
        <rFont val="ＭＳ Ｐゴシック"/>
        <family val="2"/>
        <charset val="128"/>
      </rPr>
      <t>プログラムを作成する都合上、支部予選が終わったらすぐにデータを送信して下さい。また、何度もデータの送信をするとプログラム作成での間違いの原因になります。送信は１回になるよう確実に確認をして下さい。</t>
    </r>
    <phoneticPr fontId="2"/>
  </si>
  <si>
    <r>
      <t>（この参加申込書の進め方）
①打ち込みのシートにすべて打ち込んでください。その後、上書き保存をしてください。
②各チームへプログラムを販売します。購入を希望されるチームは、プログラム販売のシートをクリックし、購入冊数を打ち込んでください。そして、そのシートを印刷し、ＦＡＸしてください。大会当日、本部受付にて現金と引き換えにチーム監督へお渡しします。</t>
    </r>
    <r>
      <rPr>
        <b/>
        <u/>
        <sz val="11"/>
        <color rgb="FFFF0000"/>
        <rFont val="ＭＳ Ｐゴシック"/>
        <family val="3"/>
        <charset val="128"/>
      </rPr>
      <t>申し込みはＦＡＸでの送信のみとさせていただきます。なお、購入希望なしの場合もＦＡＸでの送信をお願いします。</t>
    </r>
    <r>
      <rPr>
        <b/>
        <sz val="11"/>
        <rFont val="ＭＳ Ｐゴシック"/>
        <family val="3"/>
        <charset val="128"/>
      </rPr>
      <t xml:space="preserve">
③この</t>
    </r>
    <r>
      <rPr>
        <b/>
        <u/>
        <sz val="11"/>
        <color rgb="FFFF0000"/>
        <rFont val="ＭＳ Ｐゴシック"/>
        <family val="3"/>
        <charset val="128"/>
      </rPr>
      <t>Ｅｘｃｅｌファイルとは別に、チームを撮影した写真のデータ(JPEG)を送信</t>
    </r>
    <r>
      <rPr>
        <b/>
        <sz val="11"/>
        <rFont val="ＭＳ Ｐゴシック"/>
        <family val="3"/>
        <charset val="128"/>
      </rPr>
      <t>してください。画像度を上げて、表情がはっきりと写るよう（フラッシュ等を使って）にしてください。カメラから選手までの距離は２～３ｍでお願いします。写真の撮影の隊形は、</t>
    </r>
    <rPh sb="243" eb="244">
      <t>ベツ</t>
    </rPh>
    <rPh sb="267" eb="269">
      <t>ソウシン</t>
    </rPh>
    <phoneticPr fontId="2"/>
  </si>
  <si>
    <r>
      <t>以上のように、撮影してください。ユニフォームを着る選手は、上のように整列し、ユニフォームを着用し、椅子を使うなどして撮影してください。なお、写真のサイズは、Ｌ版（１２６０×９６０）、保存形式は、</t>
    </r>
    <r>
      <rPr>
        <b/>
        <sz val="11"/>
        <color rgb="FFFF0000"/>
        <rFont val="ＭＳ Ｐゴシック"/>
        <family val="3"/>
        <charset val="128"/>
      </rPr>
      <t>ＪＰＧ</t>
    </r>
    <r>
      <rPr>
        <b/>
        <sz val="11"/>
        <rFont val="ＭＳ Ｐゴシック"/>
        <family val="3"/>
        <charset val="128"/>
      </rPr>
      <t>でお願いします。（編集の関係で、この形式での保存をお願いします。また、ハイビジョンサイズ等では撮影しないでください。）さらに、デジカメで撮影したサイズでそのまま添付してください。（トリミング等はやらずに・・・）
④</t>
    </r>
    <r>
      <rPr>
        <b/>
        <sz val="16"/>
        <color rgb="FFFF0000"/>
        <rFont val="ＭＳ Ｐゴシック"/>
        <family val="3"/>
        <charset val="128"/>
      </rPr>
      <t>メールの件名と</t>
    </r>
    <r>
      <rPr>
        <b/>
        <sz val="16"/>
        <color rgb="FFFF0000"/>
        <rFont val="Times New Roman"/>
        <family val="1"/>
      </rPr>
      <t>Excel</t>
    </r>
    <r>
      <rPr>
        <b/>
        <sz val="16"/>
        <color rgb="FFFF0000"/>
        <rFont val="ＭＳ Ｐゴシック"/>
        <family val="3"/>
        <charset val="128"/>
      </rPr>
      <t>データ、写真データの名前を『支部名　学校名　男子か女子』と記入して、送信してください。</t>
    </r>
    <r>
      <rPr>
        <b/>
        <sz val="11"/>
        <rFont val="ＭＳ Ｐゴシック"/>
        <family val="3"/>
        <charset val="128"/>
      </rPr>
      <t>送信後、自動返信メールが届きます。万が一、送られていない場合は、ご連絡下さい。Ｅｘｃｅｌの電子メールは使用不可。</t>
    </r>
    <r>
      <rPr>
        <b/>
        <sz val="11"/>
        <rFont val="Times New Roman"/>
        <family val="1"/>
      </rPr>
      <t>Outlook</t>
    </r>
    <r>
      <rPr>
        <b/>
        <sz val="11"/>
        <rFont val="ＭＳ Ｐゴシック"/>
        <family val="3"/>
        <charset val="128"/>
      </rPr>
      <t>や</t>
    </r>
    <r>
      <rPr>
        <b/>
        <sz val="11"/>
        <rFont val="Times New Roman"/>
        <family val="1"/>
      </rPr>
      <t>yahoo</t>
    </r>
    <r>
      <rPr>
        <b/>
        <sz val="11"/>
        <rFont val="ＭＳ Ｐゴシック"/>
        <family val="3"/>
        <charset val="128"/>
      </rPr>
      <t>、</t>
    </r>
    <r>
      <rPr>
        <b/>
        <sz val="11"/>
        <rFont val="Times New Roman"/>
        <family val="1"/>
      </rPr>
      <t>hotmail</t>
    </r>
    <r>
      <rPr>
        <b/>
        <sz val="11"/>
        <rFont val="ＭＳ Ｐゴシック"/>
        <family val="3"/>
        <charset val="128"/>
      </rPr>
      <t xml:space="preserve">などで添付ファイルにて送信してください。この保存したＥｘｃｅｌファイルと写真を別々に、下記メールアドレスに添付ファイルで送信してください。
</t>
    </r>
    <r>
      <rPr>
        <b/>
        <sz val="18"/>
        <color rgb="FFFF0000"/>
        <rFont val="ＭＳ Ｐゴシック"/>
        <family val="3"/>
        <charset val="128"/>
      </rPr>
      <t>（メールやデータ名の記入例）→　千葉支部　若松　男子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【男子の送り先】　</t>
    </r>
    <r>
      <rPr>
        <b/>
        <sz val="20"/>
        <color rgb="FF0000FF"/>
        <rFont val="ＭＳ Ｐゴシック"/>
        <family val="3"/>
        <charset val="128"/>
        <scheme val="minor"/>
      </rPr>
      <t>chiba.jhs.volley.men@gmail.com</t>
    </r>
    <r>
      <rPr>
        <b/>
        <sz val="20"/>
        <color rgb="FF0070C0"/>
        <rFont val="ＭＳ Ｐゴシック"/>
        <family val="3"/>
        <charset val="128"/>
        <scheme val="minor"/>
      </rPr>
      <t>　</t>
    </r>
    <r>
      <rPr>
        <b/>
        <i/>
        <sz val="20"/>
        <color rgb="FF0070C0"/>
        <rFont val="ＭＳ Ｐゴシック"/>
        <family val="3"/>
        <charset val="128"/>
      </rPr>
      <t xml:space="preserve">
</t>
    </r>
    <r>
      <rPr>
        <b/>
        <sz val="14"/>
        <color theme="1"/>
        <rFont val="ＭＳ Ｐゴシック"/>
        <family val="3"/>
        <charset val="128"/>
      </rPr>
      <t>【女子の送り先】　</t>
    </r>
    <r>
      <rPr>
        <b/>
        <sz val="20"/>
        <color rgb="FFFF0000"/>
        <rFont val="ＭＳ Ｐゴシック"/>
        <family val="3"/>
        <charset val="128"/>
        <scheme val="minor"/>
      </rPr>
      <t>chiba.jhs.volley.women@gmail.com</t>
    </r>
    <r>
      <rPr>
        <b/>
        <sz val="11"/>
        <rFont val="ＭＳ Ｐゴシック"/>
        <family val="3"/>
        <charset val="128"/>
      </rPr>
      <t xml:space="preserve">
お問い合わせは、千葉市立幕張西中学校　氷室（ひむろ）まで
（電話）　０４３－２７３－０３９６
メールでの</t>
    </r>
    <r>
      <rPr>
        <b/>
        <sz val="11"/>
        <color rgb="FFFF0000"/>
        <rFont val="ＭＳ Ｐゴシック"/>
        <family val="3"/>
        <charset val="128"/>
      </rPr>
      <t>締切は10月23日（木）17時です。</t>
    </r>
    <rPh sb="433" eb="435">
      <t>ワカマツ</t>
    </rPh>
    <rPh sb="536" eb="539">
      <t>マクハリニス</t>
    </rPh>
    <rPh sb="543" eb="545">
      <t>ヒムロ</t>
    </rPh>
    <rPh sb="586" eb="587">
      <t>モｋウ</t>
    </rPh>
    <phoneticPr fontId="2"/>
  </si>
  <si>
    <r>
      <t>⑤</t>
    </r>
    <r>
      <rPr>
        <b/>
        <u/>
        <sz val="11"/>
        <color rgb="FFFF0000"/>
        <rFont val="ＭＳ Ｐゴシック"/>
        <family val="3"/>
        <charset val="128"/>
      </rPr>
      <t>打ち込みのシートを１枚（Ａ４）印刷し、印刷したものに職印を押したものを、１０月２３日（木）１７時必着で競技委員長まで申し込んでください。（送付先は要項で確認してください。）</t>
    </r>
    <r>
      <rPr>
        <b/>
        <sz val="11"/>
        <color theme="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⑥</t>
    </r>
    <r>
      <rPr>
        <b/>
        <sz val="11"/>
        <color rgb="FFFF0000"/>
        <rFont val="ＭＳ Ｐゴシック"/>
        <family val="3"/>
        <charset val="128"/>
      </rPr>
      <t xml:space="preserve">大会プログラム注文書は、購入なしの場合でも『０』を打ち込み、印刷したものをＦＡＸにて幕張西中 氷室まで送信ください。プログラムの当日販売は数に限りがあります。
</t>
    </r>
    <r>
      <rPr>
        <b/>
        <sz val="11"/>
        <rFont val="ＭＳ Ｐゴシック"/>
        <family val="3"/>
        <charset val="128"/>
      </rPr>
      <t xml:space="preserve">
⑦コンポジションシートとチーム掲示用をＡ４で印刷して、大会当日受付に提出してください。</t>
    </r>
    <rPh sb="44" eb="45">
      <t>モク</t>
    </rPh>
    <rPh sb="132" eb="135">
      <t>マクハリニｓイ</t>
    </rPh>
    <rPh sb="137" eb="139">
      <t>ヒムロ</t>
    </rPh>
    <phoneticPr fontId="2"/>
  </si>
  <si>
    <t>　短く、どこのチームか分かるように入力すること</t>
    <rPh sb="1" eb="2">
      <t>ミジカｋウ</t>
    </rPh>
    <rPh sb="17" eb="19">
      <t>ニュウリョｋウ</t>
    </rPh>
    <phoneticPr fontId="2"/>
  </si>
  <si>
    <t>　 プログラムに掲載され、業者から郵便物など届くこともあります</t>
    <rPh sb="13" eb="15">
      <t>ギョウ</t>
    </rPh>
    <rPh sb="17" eb="20">
      <t>ユウビンブ</t>
    </rPh>
    <rPh sb="22" eb="23">
      <t>トドｋウ</t>
    </rPh>
    <phoneticPr fontId="2"/>
  </si>
  <si>
    <t>　(例)千葉　太郎</t>
    <rPh sb="4" eb="6">
      <t>チｂア</t>
    </rPh>
    <rPh sb="7" eb="9">
      <t>タロウ</t>
    </rPh>
    <phoneticPr fontId="2"/>
  </si>
  <si>
    <t>　＊クラブチームのみ入力</t>
    <rPh sb="10" eb="12">
      <t>ニュウリョｋウ</t>
    </rPh>
    <phoneticPr fontId="2"/>
  </si>
  <si>
    <t>　＊中学校のみ入力(外部指導の場合、申請書が必要）</t>
    <rPh sb="2" eb="3">
      <t>チュウ</t>
    </rPh>
    <rPh sb="3" eb="5">
      <t>ガッコウ</t>
    </rPh>
    <rPh sb="7" eb="9">
      <t>ニュウリョｋウ</t>
    </rPh>
    <rPh sb="10" eb="14">
      <t>ガイｂウ</t>
    </rPh>
    <rPh sb="18" eb="21">
      <t>シンセイ</t>
    </rPh>
    <phoneticPr fontId="2"/>
  </si>
  <si>
    <t>　＊中学校のみ入力</t>
    <rPh sb="2" eb="3">
      <t>チュウ</t>
    </rPh>
    <rPh sb="3" eb="5">
      <t>ガッコウ</t>
    </rPh>
    <rPh sb="7" eb="9">
      <t>ニュウリョｋウ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</si>
</sst>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0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i/>
      <sz val="2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24"/>
      <name val="HGS明朝E"/>
      <family val="1"/>
      <charset val="128"/>
    </font>
    <font>
      <sz val="11"/>
      <name val="HGS明朝E"/>
      <family val="1"/>
      <charset val="128"/>
    </font>
    <font>
      <sz val="11"/>
      <name val="HG明朝E"/>
      <family val="1"/>
      <charset val="128"/>
    </font>
    <font>
      <b/>
      <sz val="20"/>
      <name val="Times New Roman"/>
      <family val="1"/>
    </font>
    <font>
      <sz val="11"/>
      <name val="HGS創英角ｺﾞｼｯｸUB"/>
      <family val="3"/>
      <charset val="128"/>
    </font>
    <font>
      <sz val="20"/>
      <name val="HGP創英角ｺﾞｼｯｸUB"/>
      <family val="3"/>
      <charset val="128"/>
    </font>
    <font>
      <sz val="22"/>
      <name val="HGS明朝E"/>
      <family val="1"/>
      <charset val="128"/>
    </font>
    <font>
      <sz val="20"/>
      <name val="HG明朝E"/>
      <family val="1"/>
      <charset val="128"/>
    </font>
    <font>
      <sz val="16"/>
      <name val="HGS創英角ｺﾞｼｯｸUB"/>
      <family val="3"/>
      <charset val="128"/>
    </font>
    <font>
      <u/>
      <sz val="14"/>
      <name val="HG明朝E"/>
      <family val="1"/>
      <charset val="128"/>
    </font>
    <font>
      <sz val="14"/>
      <name val="HG明朝E"/>
      <family val="1"/>
      <charset val="128"/>
    </font>
    <font>
      <sz val="16"/>
      <name val="HG明朝E"/>
      <family val="1"/>
      <charset val="128"/>
    </font>
    <font>
      <sz val="11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20"/>
      <color rgb="FF0070C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7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26"/>
      <name val="ＭＳ ゴシック"/>
      <family val="3"/>
      <charset val="128"/>
    </font>
    <font>
      <sz val="10.5"/>
      <name val="ＭＳ ゴシック"/>
      <family val="3"/>
      <charset val="128"/>
    </font>
    <font>
      <sz val="60"/>
      <name val="ＤＨＰ特太ゴシック体"/>
      <family val="3"/>
      <charset val="128"/>
    </font>
    <font>
      <sz val="140"/>
      <name val="ＭＳ Ｐゴシック"/>
      <family val="3"/>
      <charset val="128"/>
    </font>
    <font>
      <sz val="250"/>
      <name val="ＤＦ特太ゴシック体"/>
      <family val="3"/>
      <charset val="128"/>
    </font>
    <font>
      <sz val="16"/>
      <name val="ＤＨＰ特太ゴシック体"/>
      <family val="3"/>
      <charset val="128"/>
    </font>
    <font>
      <b/>
      <u/>
      <sz val="16"/>
      <color rgb="FFFF0000"/>
      <name val="ＭＳ Ｐゴシック"/>
      <family val="3"/>
      <charset val="128"/>
    </font>
    <font>
      <sz val="11"/>
      <name val="Apple Color Emoji"/>
      <family val="3"/>
    </font>
    <font>
      <b/>
      <u val="double"/>
      <sz val="11"/>
      <name val="ＭＳ Ｐゴシック"/>
      <family val="2"/>
      <charset val="128"/>
    </font>
    <font>
      <b/>
      <sz val="14"/>
      <color rgb="FFFF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0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name val="ＭＳ Ｐゴシック"/>
      <family val="2"/>
      <charset val="128"/>
    </font>
    <font>
      <sz val="1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FF0000"/>
      <name val="Times New Roman"/>
      <family val="1"/>
    </font>
    <font>
      <b/>
      <sz val="11"/>
      <name val="Times New Roman"/>
      <family val="1"/>
    </font>
    <font>
      <b/>
      <sz val="18"/>
      <color rgb="FFFF000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4"/>
      <color theme="0"/>
      <name val="ＭＳ Ｐゴシック"/>
      <family val="2"/>
      <charset val="128"/>
    </font>
    <font>
      <sz val="14"/>
      <color theme="0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b/>
      <sz val="14"/>
      <color theme="0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406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2" fillId="0" borderId="0" xfId="0" applyFont="1" applyAlignment="1">
      <alignment vertical="top" wrapText="1"/>
    </xf>
    <xf numFmtId="0" fontId="16" fillId="0" borderId="0" xfId="0" applyFont="1">
      <alignment vertical="center"/>
    </xf>
    <xf numFmtId="0" fontId="0" fillId="2" borderId="0" xfId="0" applyFill="1" applyAlignment="1">
      <alignment vertical="center" shrinkToFit="1"/>
    </xf>
    <xf numFmtId="0" fontId="20" fillId="2" borderId="3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20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30" fillId="2" borderId="43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3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36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8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36" fillId="0" borderId="9" xfId="0" applyFont="1" applyBorder="1">
      <alignment vertical="center"/>
    </xf>
    <xf numFmtId="0" fontId="0" fillId="0" borderId="3" xfId="0" applyBorder="1">
      <alignment vertical="center"/>
    </xf>
    <xf numFmtId="0" fontId="0" fillId="0" borderId="52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4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49" xfId="0" applyFont="1" applyBorder="1" applyAlignment="1">
      <alignment vertical="top"/>
    </xf>
    <xf numFmtId="0" fontId="37" fillId="0" borderId="0" xfId="0" applyFont="1" applyAlignment="1">
      <alignment horizontal="center" vertical="center"/>
    </xf>
    <xf numFmtId="0" fontId="2" fillId="0" borderId="12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51" xfId="0" applyFont="1" applyBorder="1" applyAlignment="1">
      <alignment vertical="top"/>
    </xf>
    <xf numFmtId="0" fontId="2" fillId="0" borderId="52" xfId="0" applyFont="1" applyBorder="1" applyAlignment="1">
      <alignment vertical="top"/>
    </xf>
    <xf numFmtId="0" fontId="37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53" xfId="0" applyFont="1" applyBorder="1" applyAlignment="1">
      <alignment vertical="top"/>
    </xf>
    <xf numFmtId="0" fontId="2" fillId="0" borderId="54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17" fillId="0" borderId="0" xfId="0" applyFont="1" applyAlignment="1">
      <alignment horizontal="center" vertical="center"/>
    </xf>
    <xf numFmtId="0" fontId="14" fillId="5" borderId="0" xfId="0" applyFont="1" applyFill="1">
      <alignment vertical="center"/>
    </xf>
    <xf numFmtId="0" fontId="0" fillId="5" borderId="0" xfId="0" applyFill="1">
      <alignment vertical="center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>
      <alignment vertical="center"/>
    </xf>
    <xf numFmtId="49" fontId="16" fillId="0" borderId="0" xfId="0" applyNumberFormat="1" applyFont="1" applyAlignment="1">
      <alignment vertical="center" shrinkToFit="1"/>
    </xf>
    <xf numFmtId="49" fontId="16" fillId="0" borderId="43" xfId="0" applyNumberFormat="1" applyFont="1" applyBorder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 shrinkToFit="1"/>
    </xf>
    <xf numFmtId="49" fontId="16" fillId="0" borderId="43" xfId="0" applyNumberFormat="1" applyFont="1" applyBorder="1" applyAlignment="1">
      <alignment vertical="center" shrinkToFit="1"/>
    </xf>
    <xf numFmtId="0" fontId="41" fillId="0" borderId="15" xfId="0" applyFont="1" applyBorder="1" applyAlignment="1">
      <alignment vertical="top"/>
    </xf>
    <xf numFmtId="0" fontId="41" fillId="0" borderId="48" xfId="0" applyFont="1" applyBorder="1" applyAlignment="1">
      <alignment vertical="top"/>
    </xf>
    <xf numFmtId="49" fontId="33" fillId="0" borderId="0" xfId="0" applyNumberFormat="1" applyFont="1" applyAlignment="1">
      <alignment vertical="center" shrinkToFit="1"/>
    </xf>
    <xf numFmtId="49" fontId="42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45" fillId="0" borderId="0" xfId="0" applyNumberFormat="1" applyFont="1" applyAlignment="1">
      <alignment vertical="center" shrinkToFit="1"/>
    </xf>
    <xf numFmtId="49" fontId="46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45" fillId="0" borderId="0" xfId="0" applyNumberFormat="1" applyFont="1" applyAlignment="1">
      <alignment horizontal="right" vertical="center" shrinkToFit="1"/>
    </xf>
    <xf numFmtId="49" fontId="45" fillId="0" borderId="0" xfId="0" applyNumberFormat="1" applyFont="1" applyAlignment="1">
      <alignment horizontal="left" vertical="center" shrinkToFit="1"/>
    </xf>
    <xf numFmtId="49" fontId="44" fillId="0" borderId="0" xfId="0" applyNumberFormat="1" applyFont="1" applyAlignment="1">
      <alignment vertical="top"/>
    </xf>
    <xf numFmtId="0" fontId="44" fillId="0" borderId="14" xfId="0" applyFont="1" applyBorder="1" applyAlignment="1">
      <alignment vertical="top"/>
    </xf>
    <xf numFmtId="49" fontId="44" fillId="0" borderId="0" xfId="0" applyNumberFormat="1" applyFont="1">
      <alignment vertical="center"/>
    </xf>
    <xf numFmtId="0" fontId="44" fillId="0" borderId="14" xfId="0" applyFont="1" applyBorder="1">
      <alignment vertical="center"/>
    </xf>
    <xf numFmtId="0" fontId="51" fillId="0" borderId="0" xfId="1">
      <alignment vertical="center"/>
    </xf>
    <xf numFmtId="0" fontId="55" fillId="0" borderId="0" xfId="1" applyFont="1">
      <alignment vertical="center"/>
    </xf>
    <xf numFmtId="0" fontId="46" fillId="0" borderId="0" xfId="1" applyFont="1">
      <alignment vertical="center"/>
    </xf>
    <xf numFmtId="0" fontId="46" fillId="0" borderId="3" xfId="1" applyFont="1" applyBorder="1">
      <alignment vertical="center"/>
    </xf>
    <xf numFmtId="0" fontId="46" fillId="0" borderId="0" xfId="1" applyFont="1" applyAlignment="1">
      <alignment horizontal="center" vertical="center"/>
    </xf>
    <xf numFmtId="0" fontId="46" fillId="0" borderId="56" xfId="1" applyFont="1" applyBorder="1">
      <alignment vertical="center"/>
    </xf>
    <xf numFmtId="0" fontId="46" fillId="0" borderId="56" xfId="1" applyFont="1" applyBorder="1" applyAlignment="1">
      <alignment horizontal="center" vertical="center"/>
    </xf>
    <xf numFmtId="0" fontId="56" fillId="0" borderId="0" xfId="1" applyFont="1" applyAlignment="1">
      <alignment horizontal="left" vertical="top"/>
    </xf>
    <xf numFmtId="0" fontId="52" fillId="0" borderId="0" xfId="1" applyFont="1" applyAlignment="1">
      <alignment horizontal="left" vertical="top"/>
    </xf>
    <xf numFmtId="0" fontId="51" fillId="0" borderId="3" xfId="1" applyBorder="1">
      <alignment vertical="center"/>
    </xf>
    <xf numFmtId="0" fontId="57" fillId="0" borderId="0" xfId="1" applyFont="1" applyAlignment="1">
      <alignment horizontal="left" vertical="center"/>
    </xf>
    <xf numFmtId="0" fontId="57" fillId="0" borderId="0" xfId="1" applyFont="1" applyAlignment="1">
      <alignment horizontal="left" vertical="top"/>
    </xf>
    <xf numFmtId="0" fontId="0" fillId="4" borderId="0" xfId="0" applyFill="1" applyAlignment="1">
      <alignment vertical="center" shrinkToFit="1"/>
    </xf>
    <xf numFmtId="0" fontId="38" fillId="4" borderId="0" xfId="0" applyFont="1" applyFill="1" applyAlignment="1">
      <alignment vertical="center" shrinkToFit="1"/>
    </xf>
    <xf numFmtId="0" fontId="59" fillId="0" borderId="0" xfId="0" applyFont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0" fillId="2" borderId="57" xfId="0" applyFill="1" applyBorder="1" applyAlignment="1">
      <alignment vertical="center" shrinkToFit="1"/>
    </xf>
    <xf numFmtId="0" fontId="29" fillId="2" borderId="57" xfId="0" applyFont="1" applyFill="1" applyBorder="1" applyAlignment="1">
      <alignment vertical="center" wrapText="1"/>
    </xf>
    <xf numFmtId="0" fontId="20" fillId="2" borderId="57" xfId="0" applyFont="1" applyFill="1" applyBorder="1" applyAlignment="1">
      <alignment vertical="center" wrapText="1"/>
    </xf>
    <xf numFmtId="0" fontId="0" fillId="0" borderId="57" xfId="0" applyBorder="1">
      <alignment vertical="center"/>
    </xf>
    <xf numFmtId="0" fontId="61" fillId="2" borderId="0" xfId="0" applyFont="1" applyFill="1" applyAlignment="1">
      <alignment vertical="center" shrinkToFit="1"/>
    </xf>
    <xf numFmtId="0" fontId="61" fillId="2" borderId="0" xfId="0" applyFont="1" applyFill="1" applyAlignment="1">
      <alignment shrinkToFit="1"/>
    </xf>
    <xf numFmtId="0" fontId="0" fillId="2" borderId="0" xfId="0" applyFill="1">
      <alignment vertical="center"/>
    </xf>
    <xf numFmtId="0" fontId="64" fillId="2" borderId="0" xfId="0" applyFont="1" applyFill="1">
      <alignment vertical="center"/>
    </xf>
    <xf numFmtId="0" fontId="66" fillId="7" borderId="0" xfId="0" applyFont="1" applyFill="1">
      <alignment vertical="center"/>
    </xf>
    <xf numFmtId="0" fontId="66" fillId="7" borderId="0" xfId="0" applyFont="1" applyFill="1" applyAlignment="1">
      <alignment horizontal="right" vertical="center"/>
    </xf>
    <xf numFmtId="0" fontId="66" fillId="8" borderId="59" xfId="0" applyFont="1" applyFill="1" applyBorder="1" applyAlignment="1">
      <alignment horizontal="center" vertical="center"/>
    </xf>
    <xf numFmtId="0" fontId="30" fillId="7" borderId="0" xfId="0" applyFont="1" applyFill="1">
      <alignment vertical="center"/>
    </xf>
    <xf numFmtId="0" fontId="67" fillId="7" borderId="7" xfId="0" applyFont="1" applyFill="1" applyBorder="1">
      <alignment vertical="center"/>
    </xf>
    <xf numFmtId="0" fontId="66" fillId="8" borderId="5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left" vertical="center"/>
    </xf>
    <xf numFmtId="0" fontId="66" fillId="7" borderId="7" xfId="0" applyFont="1" applyFill="1" applyBorder="1">
      <alignment vertical="center"/>
    </xf>
    <xf numFmtId="49" fontId="66" fillId="8" borderId="34" xfId="0" applyNumberFormat="1" applyFont="1" applyFill="1" applyBorder="1" applyAlignment="1">
      <alignment vertical="center" shrinkToFit="1"/>
    </xf>
    <xf numFmtId="0" fontId="66" fillId="7" borderId="0" xfId="0" applyFont="1" applyFill="1" applyAlignment="1">
      <alignment horizontal="left" vertical="center" shrinkToFit="1"/>
    </xf>
    <xf numFmtId="0" fontId="66" fillId="7" borderId="0" xfId="0" applyFont="1" applyFill="1" applyAlignment="1">
      <alignment vertical="center" shrinkToFit="1"/>
    </xf>
    <xf numFmtId="0" fontId="66" fillId="8" borderId="34" xfId="0" applyFont="1" applyFill="1" applyBorder="1" applyAlignment="1">
      <alignment vertical="center" shrinkToFit="1"/>
    </xf>
    <xf numFmtId="0" fontId="66" fillId="8" borderId="43" xfId="0" applyFont="1" applyFill="1" applyBorder="1" applyAlignment="1">
      <alignment horizontal="center" vertical="center" shrinkToFit="1"/>
    </xf>
    <xf numFmtId="0" fontId="68" fillId="7" borderId="0" xfId="0" applyFont="1" applyFill="1" applyAlignment="1">
      <alignment horizontal="center" vertical="center" shrinkToFit="1"/>
    </xf>
    <xf numFmtId="0" fontId="66" fillId="7" borderId="0" xfId="0" applyFont="1" applyFill="1" applyAlignment="1">
      <alignment horizontal="center" vertical="center"/>
    </xf>
    <xf numFmtId="0" fontId="66" fillId="7" borderId="3" xfId="0" applyFont="1" applyFill="1" applyBorder="1" applyAlignment="1">
      <alignment horizontal="center" vertical="center" shrinkToFit="1"/>
    </xf>
    <xf numFmtId="0" fontId="67" fillId="7" borderId="0" xfId="0" applyFont="1" applyFill="1">
      <alignment vertical="center"/>
    </xf>
    <xf numFmtId="0" fontId="70" fillId="7" borderId="0" xfId="0" applyFont="1" applyFill="1">
      <alignment vertical="center"/>
    </xf>
    <xf numFmtId="0" fontId="71" fillId="7" borderId="0" xfId="0" applyFont="1" applyFill="1">
      <alignment vertical="center"/>
    </xf>
    <xf numFmtId="49" fontId="72" fillId="0" borderId="0" xfId="0" applyNumberFormat="1" applyFont="1" applyAlignment="1">
      <alignment vertical="center" shrinkToFit="1"/>
    </xf>
    <xf numFmtId="0" fontId="69" fillId="7" borderId="0" xfId="0" applyFont="1" applyFill="1" applyAlignment="1">
      <alignment horizontal="right" vertical="center"/>
    </xf>
    <xf numFmtId="49" fontId="66" fillId="8" borderId="43" xfId="0" applyNumberFormat="1" applyFont="1" applyFill="1" applyBorder="1" applyAlignment="1">
      <alignment vertical="center" shrinkToFit="1"/>
    </xf>
    <xf numFmtId="0" fontId="30" fillId="7" borderId="0" xfId="0" applyFont="1" applyFill="1" applyAlignment="1">
      <alignment horizontal="left" vertical="center"/>
    </xf>
    <xf numFmtId="0" fontId="66" fillId="8" borderId="34" xfId="0" applyFont="1" applyFill="1" applyBorder="1" applyAlignment="1">
      <alignment horizontal="center" vertical="center" shrinkToFit="1"/>
    </xf>
    <xf numFmtId="0" fontId="66" fillId="8" borderId="5" xfId="0" applyFont="1" applyFill="1" applyBorder="1" applyAlignment="1">
      <alignment horizontal="center"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31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66" fillId="8" borderId="43" xfId="0" applyFont="1" applyFill="1" applyBorder="1" applyAlignment="1">
      <alignment vertical="center" shrinkToFit="1"/>
    </xf>
    <xf numFmtId="0" fontId="73" fillId="7" borderId="7" xfId="0" applyFont="1" applyFill="1" applyBorder="1">
      <alignment vertical="center"/>
    </xf>
    <xf numFmtId="0" fontId="74" fillId="7" borderId="7" xfId="0" applyFont="1" applyFill="1" applyBorder="1">
      <alignment vertical="center"/>
    </xf>
    <xf numFmtId="0" fontId="38" fillId="0" borderId="7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8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8" fillId="0" borderId="8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87" fillId="6" borderId="22" xfId="0" applyFont="1" applyFill="1" applyBorder="1" applyAlignment="1">
      <alignment horizontal="left" vertical="top" wrapText="1"/>
    </xf>
    <xf numFmtId="0" fontId="86" fillId="6" borderId="21" xfId="0" applyFont="1" applyFill="1" applyBorder="1" applyAlignment="1">
      <alignment horizontal="left" vertical="top"/>
    </xf>
    <xf numFmtId="0" fontId="86" fillId="6" borderId="25" xfId="0" applyFont="1" applyFill="1" applyBorder="1" applyAlignment="1">
      <alignment horizontal="left" vertical="top"/>
    </xf>
    <xf numFmtId="0" fontId="86" fillId="6" borderId="18" xfId="0" applyFont="1" applyFill="1" applyBorder="1" applyAlignment="1">
      <alignment horizontal="left" vertical="top"/>
    </xf>
    <xf numFmtId="0" fontId="86" fillId="6" borderId="14" xfId="0" applyFont="1" applyFill="1" applyBorder="1" applyAlignment="1">
      <alignment horizontal="left" vertical="top"/>
    </xf>
    <xf numFmtId="0" fontId="86" fillId="6" borderId="20" xfId="0" applyFont="1" applyFill="1" applyBorder="1" applyAlignment="1">
      <alignment horizontal="left" vertical="top"/>
    </xf>
    <xf numFmtId="0" fontId="38" fillId="0" borderId="22" xfId="0" applyFont="1" applyBorder="1" applyAlignment="1">
      <alignment horizontal="left" vertical="top" wrapText="1"/>
    </xf>
    <xf numFmtId="0" fontId="38" fillId="0" borderId="21" xfId="0" applyFont="1" applyBorder="1" applyAlignment="1">
      <alignment horizontal="left" vertical="top" wrapText="1"/>
    </xf>
    <xf numFmtId="0" fontId="38" fillId="0" borderId="25" xfId="0" applyFont="1" applyBorder="1" applyAlignment="1">
      <alignment horizontal="left" vertical="top" wrapText="1"/>
    </xf>
    <xf numFmtId="0" fontId="38" fillId="0" borderId="17" xfId="0" applyFont="1" applyBorder="1" applyAlignment="1">
      <alignment horizontal="left" vertical="top" wrapText="1"/>
    </xf>
    <xf numFmtId="0" fontId="38" fillId="0" borderId="12" xfId="0" applyFont="1" applyBorder="1" applyAlignment="1">
      <alignment horizontal="left" vertical="top" wrapText="1"/>
    </xf>
    <xf numFmtId="0" fontId="38" fillId="0" borderId="18" xfId="0" applyFont="1" applyBorder="1" applyAlignment="1">
      <alignment horizontal="left" vertical="top" wrapText="1"/>
    </xf>
    <xf numFmtId="0" fontId="38" fillId="0" borderId="14" xfId="0" applyFont="1" applyBorder="1" applyAlignment="1">
      <alignment horizontal="left" vertical="top" wrapText="1"/>
    </xf>
    <xf numFmtId="0" fontId="38" fillId="0" borderId="20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49" fontId="12" fillId="0" borderId="43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49" fontId="12" fillId="0" borderId="43" xfId="0" applyNumberFormat="1" applyFont="1" applyBorder="1" applyAlignment="1">
      <alignment horizontal="distributed" vertical="center"/>
    </xf>
    <xf numFmtId="0" fontId="76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49" fontId="12" fillId="0" borderId="55" xfId="0" applyNumberFormat="1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left" vertical="center"/>
    </xf>
    <xf numFmtId="0" fontId="65" fillId="7" borderId="0" xfId="0" applyFont="1" applyFill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10" fillId="0" borderId="0" xfId="0" applyNumberFormat="1" applyFont="1" applyAlignment="1">
      <alignment horizontal="left" vertical="center" shrinkToFit="1"/>
    </xf>
    <xf numFmtId="49" fontId="6" fillId="0" borderId="0" xfId="0" applyNumberFormat="1" applyFont="1" applyAlignment="1">
      <alignment horizontal="left" vertical="center" shrinkToFit="1"/>
    </xf>
    <xf numFmtId="0" fontId="1" fillId="0" borderId="3" xfId="0" applyFont="1" applyBorder="1" applyAlignment="1">
      <alignment horizontal="center" vertical="center" shrinkToFit="1"/>
    </xf>
    <xf numFmtId="49" fontId="16" fillId="0" borderId="3" xfId="0" applyNumberFormat="1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38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37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10" fillId="0" borderId="39" xfId="0" applyNumberFormat="1" applyFont="1" applyBorder="1" applyAlignment="1">
      <alignment horizontal="center" vertical="center" shrinkToFit="1"/>
    </xf>
    <xf numFmtId="49" fontId="10" fillId="0" borderId="40" xfId="0" applyNumberFormat="1" applyFont="1" applyBorder="1" applyAlignment="1">
      <alignment horizontal="center" vertical="center" shrinkToFit="1"/>
    </xf>
    <xf numFmtId="49" fontId="10" fillId="0" borderId="41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49" fontId="5" fillId="0" borderId="33" xfId="0" applyNumberFormat="1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38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10" fillId="0" borderId="36" xfId="0" applyNumberFormat="1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shrinkToFit="1"/>
    </xf>
    <xf numFmtId="49" fontId="10" fillId="0" borderId="37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0" fillId="2" borderId="0" xfId="0" applyNumberForma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4" xfId="0" applyFill="1" applyBorder="1" applyAlignment="1">
      <alignment horizontal="left" vertical="center" shrinkToFit="1"/>
    </xf>
    <xf numFmtId="0" fontId="20" fillId="2" borderId="0" xfId="0" applyFont="1" applyFill="1" applyAlignment="1">
      <alignment horizontal="center" vertical="center" shrinkToFit="1"/>
    </xf>
    <xf numFmtId="0" fontId="26" fillId="2" borderId="0" xfId="0" applyFont="1" applyFill="1" applyAlignment="1">
      <alignment horizontal="left" vertical="center" shrinkToFit="1"/>
    </xf>
    <xf numFmtId="0" fontId="2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49" fontId="20" fillId="4" borderId="3" xfId="0" applyNumberFormat="1" applyFont="1" applyFill="1" applyBorder="1" applyAlignment="1">
      <alignment horizontal="center" vertical="center" shrinkToFit="1"/>
    </xf>
    <xf numFmtId="0" fontId="20" fillId="4" borderId="3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left" vertical="center" shrinkToFit="1"/>
    </xf>
    <xf numFmtId="49" fontId="20" fillId="2" borderId="0" xfId="0" applyNumberFormat="1" applyFont="1" applyFill="1" applyAlignment="1">
      <alignment horizontal="center" vertical="center" shrinkToFit="1"/>
    </xf>
    <xf numFmtId="49" fontId="20" fillId="2" borderId="3" xfId="0" applyNumberFormat="1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center" shrinkToFit="1"/>
    </xf>
    <xf numFmtId="0" fontId="75" fillId="2" borderId="0" xfId="0" applyFont="1" applyFill="1" applyAlignment="1">
      <alignment horizontal="center" vertical="center" shrinkToFit="1"/>
    </xf>
    <xf numFmtId="0" fontId="24" fillId="2" borderId="0" xfId="0" applyFont="1" applyFill="1" applyAlignment="1">
      <alignment horizontal="left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vertical="center" shrinkToFit="1"/>
    </xf>
    <xf numFmtId="0" fontId="23" fillId="2" borderId="0" xfId="0" applyFont="1" applyFill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38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1" fillId="2" borderId="3" xfId="0" applyFont="1" applyFill="1" applyBorder="1" applyAlignment="1">
      <alignment horizontal="center" vertical="center" shrinkToFit="1"/>
    </xf>
    <xf numFmtId="0" fontId="18" fillId="2" borderId="44" xfId="0" applyFont="1" applyFill="1" applyBorder="1" applyAlignment="1">
      <alignment horizontal="center" vertical="center" shrinkToFit="1"/>
    </xf>
    <xf numFmtId="0" fontId="19" fillId="2" borderId="45" xfId="0" applyFont="1" applyFill="1" applyBorder="1" applyAlignment="1">
      <alignment horizontal="center" vertical="center" shrinkToFit="1"/>
    </xf>
    <xf numFmtId="0" fontId="19" fillId="2" borderId="46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61" fillId="2" borderId="0" xfId="0" applyFont="1" applyFill="1" applyAlignment="1">
      <alignment horizontal="center" shrinkToFit="1"/>
    </xf>
    <xf numFmtId="0" fontId="61" fillId="2" borderId="0" xfId="0" applyFont="1" applyFill="1" applyAlignment="1">
      <alignment horizontal="center" vertical="center" shrinkToFit="1"/>
    </xf>
    <xf numFmtId="49" fontId="61" fillId="2" borderId="58" xfId="0" applyNumberFormat="1" applyFont="1" applyFill="1" applyBorder="1" applyAlignment="1">
      <alignment horizontal="center" vertical="center" shrinkToFit="1"/>
    </xf>
    <xf numFmtId="0" fontId="61" fillId="2" borderId="58" xfId="0" applyFont="1" applyFill="1" applyBorder="1" applyAlignment="1">
      <alignment horizontal="center" vertical="center" shrinkToFit="1"/>
    </xf>
    <xf numFmtId="49" fontId="58" fillId="0" borderId="0" xfId="0" applyNumberFormat="1" applyFont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176" fontId="42" fillId="0" borderId="4" xfId="0" applyNumberFormat="1" applyFont="1" applyBorder="1" applyAlignment="1">
      <alignment horizontal="center" vertical="center"/>
    </xf>
    <xf numFmtId="176" fontId="42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49" fontId="42" fillId="0" borderId="4" xfId="0" applyNumberFormat="1" applyFont="1" applyBorder="1" applyAlignment="1">
      <alignment horizontal="center" vertical="center" shrinkToFit="1"/>
    </xf>
    <xf numFmtId="176" fontId="44" fillId="0" borderId="4" xfId="0" applyNumberFormat="1" applyFont="1" applyBorder="1" applyAlignment="1">
      <alignment horizontal="center" vertical="top"/>
    </xf>
    <xf numFmtId="0" fontId="44" fillId="0" borderId="4" xfId="0" applyFont="1" applyBorder="1" applyAlignment="1">
      <alignment horizontal="center" vertical="top"/>
    </xf>
    <xf numFmtId="0" fontId="44" fillId="0" borderId="14" xfId="0" applyFont="1" applyBorder="1" applyAlignment="1">
      <alignment horizontal="center" vertical="top"/>
    </xf>
    <xf numFmtId="176" fontId="44" fillId="0" borderId="4" xfId="0" applyNumberFormat="1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22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44" fillId="0" borderId="14" xfId="0" applyNumberFormat="1" applyFont="1" applyBorder="1" applyAlignment="1">
      <alignment horizontal="center" vertical="top"/>
    </xf>
    <xf numFmtId="0" fontId="57" fillId="0" borderId="0" xfId="1" applyFont="1" applyAlignment="1">
      <alignment horizontal="right" vertical="top"/>
    </xf>
    <xf numFmtId="0" fontId="52" fillId="0" borderId="0" xfId="1" applyFont="1" applyAlignment="1">
      <alignment horizontal="center" vertical="top"/>
    </xf>
    <xf numFmtId="0" fontId="54" fillId="0" borderId="0" xfId="1" applyFont="1" applyAlignment="1">
      <alignment horizontal="right" vertical="center"/>
    </xf>
    <xf numFmtId="0" fontId="55" fillId="0" borderId="0" xfId="1" applyFont="1" applyAlignment="1">
      <alignment horizontal="right" vertical="center"/>
    </xf>
    <xf numFmtId="0" fontId="54" fillId="0" borderId="0" xfId="1" applyFont="1" applyAlignment="1">
      <alignment horizontal="left" vertical="center"/>
    </xf>
    <xf numFmtId="0" fontId="46" fillId="0" borderId="3" xfId="1" applyFont="1" applyBorder="1" applyAlignment="1">
      <alignment horizontal="center" vertical="center"/>
    </xf>
    <xf numFmtId="0" fontId="57" fillId="0" borderId="0" xfId="1" applyFont="1" applyAlignment="1">
      <alignment horizontal="left" vertical="center"/>
    </xf>
    <xf numFmtId="0" fontId="66" fillId="7" borderId="0" xfId="0" applyFont="1" applyFill="1" applyAlignment="1">
      <alignment horizontal="center" vertical="center" shrinkToFit="1"/>
    </xf>
  </cellXfs>
  <cellStyles count="2">
    <cellStyle name="標準" xfId="0" builtinId="0"/>
    <cellStyle name="標準 2" xfId="1" xr:uid="{B84539F9-B909-4336-88AF-1B032A77F15D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  <color rgb="FFFFFF99"/>
      <color rgb="FFFFFF66"/>
      <color rgb="FFE7FFE7"/>
      <color rgb="FFCCFF99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153012</xdr:colOff>
      <xdr:row>29</xdr:row>
      <xdr:rowOff>206569</xdr:rowOff>
    </xdr:from>
    <xdr:to>
      <xdr:col>31</xdr:col>
      <xdr:colOff>130061</xdr:colOff>
      <xdr:row>40</xdr:row>
      <xdr:rowOff>206567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D8093C6-DB6C-CA46-B819-62F42F5CF129}"/>
            </a:ext>
          </a:extLst>
        </xdr:cNvPr>
        <xdr:cNvGrpSpPr/>
      </xdr:nvGrpSpPr>
      <xdr:grpSpPr>
        <a:xfrm>
          <a:off x="552155" y="6538426"/>
          <a:ext cx="5764620" cy="2594427"/>
          <a:chOff x="585693" y="5407600"/>
          <a:chExt cx="4808071" cy="2668107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6689C275-C5A9-6C5B-8E35-3E92CA15748A}"/>
              </a:ext>
            </a:extLst>
          </xdr:cNvPr>
          <xdr:cNvGrpSpPr/>
        </xdr:nvGrpSpPr>
        <xdr:grpSpPr>
          <a:xfrm>
            <a:off x="612589" y="5407600"/>
            <a:ext cx="4781175" cy="2668107"/>
            <a:chOff x="5319060" y="5489776"/>
            <a:chExt cx="4781175" cy="2668107"/>
          </a:xfrm>
        </xdr:grpSpPr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BC56534-320A-AFBD-27CC-9CC2B2708111}"/>
                </a:ext>
              </a:extLst>
            </xdr:cNvPr>
            <xdr:cNvGrpSpPr/>
          </xdr:nvGrpSpPr>
          <xdr:grpSpPr>
            <a:xfrm>
              <a:off x="5319060" y="5489776"/>
              <a:ext cx="4781175" cy="2668107"/>
              <a:chOff x="552824" y="5415070"/>
              <a:chExt cx="4781175" cy="2668107"/>
            </a:xfrm>
          </xdr:grpSpPr>
          <xdr:sp macro="" textlink="">
            <xdr:nvSpPr>
              <xdr:cNvPr id="12" name="Rectangle 6">
                <a:extLst>
                  <a:ext uri="{FF2B5EF4-FFF2-40B4-BE49-F238E27FC236}">
                    <a16:creationId xmlns:a16="http://schemas.microsoft.com/office/drawing/2014/main" id="{3E208349-D2F3-1D73-721A-75B60D614AD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2824" y="5415070"/>
                <a:ext cx="4781175" cy="2668107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/>
              <a:lstStyle/>
              <a:p>
                <a:endParaRPr lang="ja-JP" altLang="en-US"/>
              </a:p>
            </xdr:txBody>
          </xdr:sp>
          <xdr:grpSp>
            <xdr:nvGrpSpPr>
              <xdr:cNvPr id="13" name="Group 7">
                <a:extLst>
                  <a:ext uri="{FF2B5EF4-FFF2-40B4-BE49-F238E27FC236}">
                    <a16:creationId xmlns:a16="http://schemas.microsoft.com/office/drawing/2014/main" id="{40FBB129-4B7D-C37F-0A34-66BED62BEBBB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38628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69" name="Oval 8">
                  <a:extLst>
                    <a:ext uri="{FF2B5EF4-FFF2-40B4-BE49-F238E27FC236}">
                      <a16:creationId xmlns:a16="http://schemas.microsoft.com/office/drawing/2014/main" id="{781F7F32-AD6F-CF9F-5C47-340CA7A70D6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70" name="Rectangle 9">
                  <a:extLst>
                    <a:ext uri="{FF2B5EF4-FFF2-40B4-BE49-F238E27FC236}">
                      <a16:creationId xmlns:a16="http://schemas.microsoft.com/office/drawing/2014/main" id="{AF0FA598-4A5D-9DCB-15FD-AEAE16B87B0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14" name="Group 10">
                <a:extLst>
                  <a:ext uri="{FF2B5EF4-FFF2-40B4-BE49-F238E27FC236}">
                    <a16:creationId xmlns:a16="http://schemas.microsoft.com/office/drawing/2014/main" id="{8629860B-A45D-57A3-59D7-249EF3C7172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570476" y="6753475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67" name="Oval 11">
                  <a:extLst>
                    <a:ext uri="{FF2B5EF4-FFF2-40B4-BE49-F238E27FC236}">
                      <a16:creationId xmlns:a16="http://schemas.microsoft.com/office/drawing/2014/main" id="{9D48B219-609D-7A65-E0F5-285EF71587F3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68" name="Rectangle 12">
                  <a:extLst>
                    <a:ext uri="{FF2B5EF4-FFF2-40B4-BE49-F238E27FC236}">
                      <a16:creationId xmlns:a16="http://schemas.microsoft.com/office/drawing/2014/main" id="{E2C33C72-C932-AE33-8E60-F4E7FE4CCA6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15" name="Group 13">
                <a:extLst>
                  <a:ext uri="{FF2B5EF4-FFF2-40B4-BE49-F238E27FC236}">
                    <a16:creationId xmlns:a16="http://schemas.microsoft.com/office/drawing/2014/main" id="{0031FBDE-3A91-5D56-2A32-069CB1E08443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011138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65" name="Oval 14">
                  <a:extLst>
                    <a:ext uri="{FF2B5EF4-FFF2-40B4-BE49-F238E27FC236}">
                      <a16:creationId xmlns:a16="http://schemas.microsoft.com/office/drawing/2014/main" id="{AEBA0969-7F9C-3BF7-E418-19136FF4ED98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66" name="Rectangle 15">
                  <a:extLst>
                    <a:ext uri="{FF2B5EF4-FFF2-40B4-BE49-F238E27FC236}">
                      <a16:creationId xmlns:a16="http://schemas.microsoft.com/office/drawing/2014/main" id="{3468C155-3DF8-8793-73EA-26DBA8FD0CE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16" name="Group 16">
                <a:extLst>
                  <a:ext uri="{FF2B5EF4-FFF2-40B4-BE49-F238E27FC236}">
                    <a16:creationId xmlns:a16="http://schemas.microsoft.com/office/drawing/2014/main" id="{389722EF-1649-900E-712A-38D7BE4B12B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451799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63" name="Oval 17">
                  <a:extLst>
                    <a:ext uri="{FF2B5EF4-FFF2-40B4-BE49-F238E27FC236}">
                      <a16:creationId xmlns:a16="http://schemas.microsoft.com/office/drawing/2014/main" id="{624F6540-80D2-02E7-6D77-C73CF77FB52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64" name="Rectangle 18">
                  <a:extLst>
                    <a:ext uri="{FF2B5EF4-FFF2-40B4-BE49-F238E27FC236}">
                      <a16:creationId xmlns:a16="http://schemas.microsoft.com/office/drawing/2014/main" id="{790377AF-7A01-1065-C084-BC2A28D3AA0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17" name="Group 19">
                <a:extLst>
                  <a:ext uri="{FF2B5EF4-FFF2-40B4-BE49-F238E27FC236}">
                    <a16:creationId xmlns:a16="http://schemas.microsoft.com/office/drawing/2014/main" id="{3198B3BE-9D16-E58F-07A6-54D292FE8CF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883648" y="6753475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61" name="Oval 20">
                  <a:extLst>
                    <a:ext uri="{FF2B5EF4-FFF2-40B4-BE49-F238E27FC236}">
                      <a16:creationId xmlns:a16="http://schemas.microsoft.com/office/drawing/2014/main" id="{DBBD848C-5B3C-FD15-CC0F-26B0178B74C3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62" name="Rectangle 21">
                  <a:extLst>
                    <a:ext uri="{FF2B5EF4-FFF2-40B4-BE49-F238E27FC236}">
                      <a16:creationId xmlns:a16="http://schemas.microsoft.com/office/drawing/2014/main" id="{F1854DFD-7F2C-4701-E8B2-0FF9B1F11FF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18" name="Group 22">
                <a:extLst>
                  <a:ext uri="{FF2B5EF4-FFF2-40B4-BE49-F238E27FC236}">
                    <a16:creationId xmlns:a16="http://schemas.microsoft.com/office/drawing/2014/main" id="{413C5053-EB25-2070-BC74-6647F0F5703A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315496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59" name="Oval 23">
                  <a:extLst>
                    <a:ext uri="{FF2B5EF4-FFF2-40B4-BE49-F238E27FC236}">
                      <a16:creationId xmlns:a16="http://schemas.microsoft.com/office/drawing/2014/main" id="{DCD10760-ED86-0353-235A-36D86240374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60" name="Rectangle 24">
                  <a:extLst>
                    <a:ext uri="{FF2B5EF4-FFF2-40B4-BE49-F238E27FC236}">
                      <a16:creationId xmlns:a16="http://schemas.microsoft.com/office/drawing/2014/main" id="{AEE9B2BA-708E-CD38-F2C3-4D8557B9276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19" name="Group 25">
                <a:extLst>
                  <a:ext uri="{FF2B5EF4-FFF2-40B4-BE49-F238E27FC236}">
                    <a16:creationId xmlns:a16="http://schemas.microsoft.com/office/drawing/2014/main" id="{00378678-C0BC-52F9-6759-D5238CD2D3C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67772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57" name="Oval 26">
                  <a:extLst>
                    <a:ext uri="{FF2B5EF4-FFF2-40B4-BE49-F238E27FC236}">
                      <a16:creationId xmlns:a16="http://schemas.microsoft.com/office/drawing/2014/main" id="{712666D6-48ED-BA4F-76E3-5C2B5D3B9D47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58" name="Rectangle 27">
                  <a:extLst>
                    <a:ext uri="{FF2B5EF4-FFF2-40B4-BE49-F238E27FC236}">
                      <a16:creationId xmlns:a16="http://schemas.microsoft.com/office/drawing/2014/main" id="{FE6D0480-3CBC-F63E-2461-B12C1E5C5F68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20" name="Group 28">
                <a:extLst>
                  <a:ext uri="{FF2B5EF4-FFF2-40B4-BE49-F238E27FC236}">
                    <a16:creationId xmlns:a16="http://schemas.microsoft.com/office/drawing/2014/main" id="{58F7A1DE-BC75-2B72-FE25-74114AB7A97D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9620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55" name="Oval 29">
                  <a:extLst>
                    <a:ext uri="{FF2B5EF4-FFF2-40B4-BE49-F238E27FC236}">
                      <a16:creationId xmlns:a16="http://schemas.microsoft.com/office/drawing/2014/main" id="{714B8CE5-78BD-6A8C-344E-4D861EC0F4C2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56" name="Rectangle 30">
                  <a:extLst>
                    <a:ext uri="{FF2B5EF4-FFF2-40B4-BE49-F238E27FC236}">
                      <a16:creationId xmlns:a16="http://schemas.microsoft.com/office/drawing/2014/main" id="{2E72AE32-9014-272A-1BF2-BF05E35DBBAA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21" name="Group 31">
                <a:extLst>
                  <a:ext uri="{FF2B5EF4-FFF2-40B4-BE49-F238E27FC236}">
                    <a16:creationId xmlns:a16="http://schemas.microsoft.com/office/drawing/2014/main" id="{8C84B0AD-9491-8770-B6ED-BF639487DC4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231469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53" name="Oval 32">
                  <a:extLst>
                    <a:ext uri="{FF2B5EF4-FFF2-40B4-BE49-F238E27FC236}">
                      <a16:creationId xmlns:a16="http://schemas.microsoft.com/office/drawing/2014/main" id="{F21862C2-61D5-FF99-5591-94559886889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54" name="Rectangle 33">
                  <a:extLst>
                    <a:ext uri="{FF2B5EF4-FFF2-40B4-BE49-F238E27FC236}">
                      <a16:creationId xmlns:a16="http://schemas.microsoft.com/office/drawing/2014/main" id="{833B1ABA-8D1F-FF1E-59E4-A7FA5D63644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22" name="Group 34">
                <a:extLst>
                  <a:ext uri="{FF2B5EF4-FFF2-40B4-BE49-F238E27FC236}">
                    <a16:creationId xmlns:a16="http://schemas.microsoft.com/office/drawing/2014/main" id="{AA3588C3-1901-809F-96B0-FDFB6DBD6EA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663317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51" name="Oval 35">
                  <a:extLst>
                    <a:ext uri="{FF2B5EF4-FFF2-40B4-BE49-F238E27FC236}">
                      <a16:creationId xmlns:a16="http://schemas.microsoft.com/office/drawing/2014/main" id="{3535126F-5276-BD85-F7C7-A4594C2293C3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52" name="Rectangle 36">
                  <a:extLst>
                    <a:ext uri="{FF2B5EF4-FFF2-40B4-BE49-F238E27FC236}">
                      <a16:creationId xmlns:a16="http://schemas.microsoft.com/office/drawing/2014/main" id="{D8B04C16-EDCE-CCF0-B3FD-6D2ADBE1432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23" name="Group 37">
                <a:extLst>
                  <a:ext uri="{FF2B5EF4-FFF2-40B4-BE49-F238E27FC236}">
                    <a16:creationId xmlns:a16="http://schemas.microsoft.com/office/drawing/2014/main" id="{E0C175C0-EBE8-B365-2588-489ABAC07CD7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095165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49" name="Oval 38">
                  <a:extLst>
                    <a:ext uri="{FF2B5EF4-FFF2-40B4-BE49-F238E27FC236}">
                      <a16:creationId xmlns:a16="http://schemas.microsoft.com/office/drawing/2014/main" id="{B0BED5C4-8556-68E4-15D9-D46435FF6FB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50" name="Rectangle 39">
                  <a:extLst>
                    <a:ext uri="{FF2B5EF4-FFF2-40B4-BE49-F238E27FC236}">
                      <a16:creationId xmlns:a16="http://schemas.microsoft.com/office/drawing/2014/main" id="{E69A12A7-326F-BC00-E57A-BA39E141DBC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24" name="Group 40">
                <a:extLst>
                  <a:ext uri="{FF2B5EF4-FFF2-40B4-BE49-F238E27FC236}">
                    <a16:creationId xmlns:a16="http://schemas.microsoft.com/office/drawing/2014/main" id="{05E39A55-889B-156B-3CDD-752CF5B1D22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527014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47" name="Oval 41">
                  <a:extLst>
                    <a:ext uri="{FF2B5EF4-FFF2-40B4-BE49-F238E27FC236}">
                      <a16:creationId xmlns:a16="http://schemas.microsoft.com/office/drawing/2014/main" id="{92C20DF0-8862-66F6-AB24-08D8E4288E1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8" name="Rectangle 42">
                  <a:extLst>
                    <a:ext uri="{FF2B5EF4-FFF2-40B4-BE49-F238E27FC236}">
                      <a16:creationId xmlns:a16="http://schemas.microsoft.com/office/drawing/2014/main" id="{9AF63E8E-BFDA-34F4-0DF9-76F6CFA9744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25" name="Rectangle 43">
                <a:extLst>
                  <a:ext uri="{FF2B5EF4-FFF2-40B4-BE49-F238E27FC236}">
                    <a16:creationId xmlns:a16="http://schemas.microsoft.com/office/drawing/2014/main" id="{3B0B412A-F2AC-ED1C-75A1-F63F43930D9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00321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</a:t>
                </a:r>
              </a:p>
            </xdr:txBody>
          </xdr:sp>
          <xdr:sp macro="" textlink="">
            <xdr:nvSpPr>
              <xdr:cNvPr id="26" name="Rectangle 44">
                <a:extLst>
                  <a:ext uri="{FF2B5EF4-FFF2-40B4-BE49-F238E27FC236}">
                    <a16:creationId xmlns:a16="http://schemas.microsoft.com/office/drawing/2014/main" id="{25806768-D37B-1C62-3B9E-6E2D8F7787A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81644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３</a:t>
                </a:r>
              </a:p>
            </xdr:txBody>
          </xdr:sp>
          <xdr:sp macro="" textlink="">
            <xdr:nvSpPr>
              <xdr:cNvPr id="27" name="Rectangle 45">
                <a:extLst>
                  <a:ext uri="{FF2B5EF4-FFF2-40B4-BE49-F238E27FC236}">
                    <a16:creationId xmlns:a16="http://schemas.microsoft.com/office/drawing/2014/main" id="{F94ADC95-0266-9645-9039-973E6F61E19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10788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１０</a:t>
                </a:r>
              </a:p>
            </xdr:txBody>
          </xdr:sp>
          <xdr:sp macro="" textlink="">
            <xdr:nvSpPr>
              <xdr:cNvPr id="28" name="Rectangle 46">
                <a:extLst>
                  <a:ext uri="{FF2B5EF4-FFF2-40B4-BE49-F238E27FC236}">
                    <a16:creationId xmlns:a16="http://schemas.microsoft.com/office/drawing/2014/main" id="{71990068-9C8D-E07B-50B3-283F791DFC9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40982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２</a:t>
                </a:r>
              </a:p>
            </xdr:txBody>
          </xdr:sp>
          <xdr:sp macro="" textlink="">
            <xdr:nvSpPr>
              <xdr:cNvPr id="29" name="Rectangle 47">
                <a:extLst>
                  <a:ext uri="{FF2B5EF4-FFF2-40B4-BE49-F238E27FC236}">
                    <a16:creationId xmlns:a16="http://schemas.microsoft.com/office/drawing/2014/main" id="{5C5174D7-6F96-0405-E149-F9D2BB20899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742636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１１</a:t>
                </a:r>
              </a:p>
            </xdr:txBody>
          </xdr:sp>
          <xdr:sp macro="" textlink="">
            <xdr:nvSpPr>
              <xdr:cNvPr id="30" name="Rectangle 48">
                <a:extLst>
                  <a:ext uri="{FF2B5EF4-FFF2-40B4-BE49-F238E27FC236}">
                    <a16:creationId xmlns:a16="http://schemas.microsoft.com/office/drawing/2014/main" id="{F4366298-8D92-13D1-7B61-4125A845917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870126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９</a:t>
                </a:r>
              </a:p>
            </xdr:txBody>
          </xdr:sp>
          <xdr:sp macro="" textlink="">
            <xdr:nvSpPr>
              <xdr:cNvPr id="31" name="Rectangle 49">
                <a:extLst>
                  <a:ext uri="{FF2B5EF4-FFF2-40B4-BE49-F238E27FC236}">
                    <a16:creationId xmlns:a16="http://schemas.microsoft.com/office/drawing/2014/main" id="{84759229-0888-FE31-7009-360AFEB8F64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45340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５</a:t>
                </a:r>
              </a:p>
            </xdr:txBody>
          </xdr:sp>
          <xdr:sp macro="" textlink="">
            <xdr:nvSpPr>
              <xdr:cNvPr id="32" name="Rectangle 50">
                <a:extLst>
                  <a:ext uri="{FF2B5EF4-FFF2-40B4-BE49-F238E27FC236}">
                    <a16:creationId xmlns:a16="http://schemas.microsoft.com/office/drawing/2014/main" id="{8CE0FD61-F1C4-E89C-5553-F7044F12960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513492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４</a:t>
                </a:r>
              </a:p>
            </xdr:txBody>
          </xdr:sp>
          <xdr:sp macro="" textlink="">
            <xdr:nvSpPr>
              <xdr:cNvPr id="33" name="Rectangle 51">
                <a:extLst>
                  <a:ext uri="{FF2B5EF4-FFF2-40B4-BE49-F238E27FC236}">
                    <a16:creationId xmlns:a16="http://schemas.microsoft.com/office/drawing/2014/main" id="{888EDEA8-2ACA-BFB8-029F-07C2AC916C0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97519" y="608421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監</a:t>
                </a:r>
              </a:p>
            </xdr:txBody>
          </xdr:sp>
          <xdr:sp macro="" textlink="">
            <xdr:nvSpPr>
              <xdr:cNvPr id="34" name="Rectangle 52">
                <a:extLst>
                  <a:ext uri="{FF2B5EF4-FFF2-40B4-BE49-F238E27FC236}">
                    <a16:creationId xmlns:a16="http://schemas.microsoft.com/office/drawing/2014/main" id="{41AE9520-32C1-1A77-0AE0-7AD57812CCD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94815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６</a:t>
                </a:r>
              </a:p>
            </xdr:txBody>
          </xdr:sp>
          <xdr:sp macro="" textlink="">
            <xdr:nvSpPr>
              <xdr:cNvPr id="35" name="Rectangle 53">
                <a:extLst>
                  <a:ext uri="{FF2B5EF4-FFF2-40B4-BE49-F238E27FC236}">
                    <a16:creationId xmlns:a16="http://schemas.microsoft.com/office/drawing/2014/main" id="{FE44A293-8138-60EC-6119-21E5B7369D5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429465" y="6051962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Ｍ</a:t>
                </a:r>
              </a:p>
            </xdr:txBody>
          </xdr:sp>
          <xdr:sp macro="" textlink="">
            <xdr:nvSpPr>
              <xdr:cNvPr id="36" name="Rectangle 54">
                <a:extLst>
                  <a:ext uri="{FF2B5EF4-FFF2-40B4-BE49-F238E27FC236}">
                    <a16:creationId xmlns:a16="http://schemas.microsoft.com/office/drawing/2014/main" id="{5FC51343-AD05-1B48-DCED-C95EA26B65B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65671" y="6076152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１２</a:t>
                </a:r>
              </a:p>
            </xdr:txBody>
          </xdr:sp>
          <xdr:grpSp>
            <xdr:nvGrpSpPr>
              <xdr:cNvPr id="37" name="Group 55">
                <a:extLst>
                  <a:ext uri="{FF2B5EF4-FFF2-40B4-BE49-F238E27FC236}">
                    <a16:creationId xmlns:a16="http://schemas.microsoft.com/office/drawing/2014/main" id="{C8A9A1D8-7852-C575-51EC-06FF3989A6F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738531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45" name="Oval 56">
                  <a:extLst>
                    <a:ext uri="{FF2B5EF4-FFF2-40B4-BE49-F238E27FC236}">
                      <a16:creationId xmlns:a16="http://schemas.microsoft.com/office/drawing/2014/main" id="{8B292E62-111D-7CB9-B9AA-40E61297F63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6" name="Rectangle 57">
                  <a:extLst>
                    <a:ext uri="{FF2B5EF4-FFF2-40B4-BE49-F238E27FC236}">
                      <a16:creationId xmlns:a16="http://schemas.microsoft.com/office/drawing/2014/main" id="{1D48E063-D5CB-198B-0E10-C6CD4E69CBE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38" name="Group 59">
                <a:extLst>
                  <a:ext uri="{FF2B5EF4-FFF2-40B4-BE49-F238E27FC236}">
                    <a16:creationId xmlns:a16="http://schemas.microsoft.com/office/drawing/2014/main" id="{52B1FE24-587B-7246-8EDE-D55BB76C510B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950049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43" name="Oval 60">
                  <a:extLst>
                    <a:ext uri="{FF2B5EF4-FFF2-40B4-BE49-F238E27FC236}">
                      <a16:creationId xmlns:a16="http://schemas.microsoft.com/office/drawing/2014/main" id="{70F69050-578C-33B1-8D44-66AEA36DF50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4" name="Rectangle 61">
                  <a:extLst>
                    <a:ext uri="{FF2B5EF4-FFF2-40B4-BE49-F238E27FC236}">
                      <a16:creationId xmlns:a16="http://schemas.microsoft.com/office/drawing/2014/main" id="{4D0D086A-FFF4-2AC9-326E-36CA2902DF62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39" name="Rectangle 62">
                <a:extLst>
                  <a:ext uri="{FF2B5EF4-FFF2-40B4-BE49-F238E27FC236}">
                    <a16:creationId xmlns:a16="http://schemas.microsoft.com/office/drawing/2014/main" id="{42E53CD8-4CDB-60AA-8BC2-7A3047A656F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29368" y="6068089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Ｃ</a:t>
                </a:r>
              </a:p>
            </xdr:txBody>
          </xdr:sp>
          <xdr:grpSp>
            <xdr:nvGrpSpPr>
              <xdr:cNvPr id="40" name="Group 63">
                <a:extLst>
                  <a:ext uri="{FF2B5EF4-FFF2-40B4-BE49-F238E27FC236}">
                    <a16:creationId xmlns:a16="http://schemas.microsoft.com/office/drawing/2014/main" id="{9DAE292E-FA9E-B3FF-53DD-2414099201E3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161566" y="6769601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41" name="Oval 64">
                  <a:extLst>
                    <a:ext uri="{FF2B5EF4-FFF2-40B4-BE49-F238E27FC236}">
                      <a16:creationId xmlns:a16="http://schemas.microsoft.com/office/drawing/2014/main" id="{A16CEBD5-BDAE-DA4B-FE23-F18E086EB6A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2" name="Rectangle 65">
                  <a:extLst>
                    <a:ext uri="{FF2B5EF4-FFF2-40B4-BE49-F238E27FC236}">
                      <a16:creationId xmlns:a16="http://schemas.microsoft.com/office/drawing/2014/main" id="{87805B90-B618-E98B-F1B5-D72A22D6811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</xdr:grpSp>
        <xdr:sp macro="" textlink="">
          <xdr:nvSpPr>
            <xdr:cNvPr id="10" name="Rectangle 66">
              <a:extLst>
                <a:ext uri="{FF2B5EF4-FFF2-40B4-BE49-F238E27FC236}">
                  <a16:creationId xmlns:a16="http://schemas.microsoft.com/office/drawing/2014/main" id="{B55A3B7D-D094-4118-7B2B-FA3CAFC8A08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80680" y="6941068"/>
              <a:ext cx="317276" cy="18545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８</a:t>
              </a:r>
            </a:p>
          </xdr:txBody>
        </xdr:sp>
        <xdr:sp macro="" textlink="">
          <xdr:nvSpPr>
            <xdr:cNvPr id="11" name="Rectangle 58">
              <a:extLst>
                <a:ext uri="{FF2B5EF4-FFF2-40B4-BE49-F238E27FC236}">
                  <a16:creationId xmlns:a16="http://schemas.microsoft.com/office/drawing/2014/main" id="{6D8F9E02-F6FC-266F-D333-B2AE2FE5851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563773" y="6917470"/>
              <a:ext cx="334903" cy="201584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７</a:t>
              </a:r>
            </a:p>
          </xdr:txBody>
        </xdr:sp>
      </xdr:grp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510A1650-606F-62CB-2677-1C0980A62CBF}"/>
              </a:ext>
            </a:extLst>
          </xdr:cNvPr>
          <xdr:cNvCxnSpPr/>
        </xdr:nvCxnSpPr>
        <xdr:spPr>
          <a:xfrm flipV="1">
            <a:off x="4691529" y="6865471"/>
            <a:ext cx="657412" cy="747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14146087-E879-81E3-ADBD-0357B87961DA}"/>
              </a:ext>
            </a:extLst>
          </xdr:cNvPr>
          <xdr:cNvCxnSpPr/>
        </xdr:nvCxnSpPr>
        <xdr:spPr>
          <a:xfrm>
            <a:off x="585693" y="6838578"/>
            <a:ext cx="587189" cy="448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39899FB5-9A3E-4E99-C418-D99D2A5FE1D9}"/>
              </a:ext>
            </a:extLst>
          </xdr:cNvPr>
          <xdr:cNvCxnSpPr/>
        </xdr:nvCxnSpPr>
        <xdr:spPr>
          <a:xfrm flipH="1">
            <a:off x="2988233" y="5419167"/>
            <a:ext cx="2988" cy="51248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F2E8557A-7640-C6FB-A960-6BD2FE7EB27E}"/>
              </a:ext>
            </a:extLst>
          </xdr:cNvPr>
          <xdr:cNvCxnSpPr/>
        </xdr:nvCxnSpPr>
        <xdr:spPr>
          <a:xfrm flipH="1">
            <a:off x="2968810" y="7558744"/>
            <a:ext cx="2988" cy="51248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91808</xdr:colOff>
      <xdr:row>38</xdr:row>
      <xdr:rowOff>153012</xdr:rowOff>
    </xdr:from>
    <xdr:to>
      <xdr:col>31</xdr:col>
      <xdr:colOff>66248</xdr:colOff>
      <xdr:row>40</xdr:row>
      <xdr:rowOff>134021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D5F07EFB-21BD-5A40-A5C1-D346F61D19B7}"/>
            </a:ext>
          </a:extLst>
        </xdr:cNvPr>
        <xdr:cNvSpPr txBox="1"/>
      </xdr:nvSpPr>
      <xdr:spPr>
        <a:xfrm>
          <a:off x="3330308" y="6909412"/>
          <a:ext cx="2641440" cy="336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写真を撮る際は、左右上下に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余裕を持たせてください。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165100</xdr:colOff>
      <xdr:row>25</xdr:row>
      <xdr:rowOff>76201</xdr:rowOff>
    </xdr:from>
    <xdr:to>
      <xdr:col>10</xdr:col>
      <xdr:colOff>279400</xdr:colOff>
      <xdr:row>28</xdr:row>
      <xdr:rowOff>12700</xdr:rowOff>
    </xdr:to>
    <xdr:sp macro="" textlink="">
      <xdr:nvSpPr>
        <xdr:cNvPr id="2" name="Rectangle 18">
          <a:extLst>
            <a:ext uri="{FF2B5EF4-FFF2-40B4-BE49-F238E27FC236}">
              <a16:creationId xmlns:a16="http://schemas.microsoft.com/office/drawing/2014/main" id="{B1F0F0CB-9FA0-384C-9A74-1C17B20AD94A}"/>
            </a:ext>
          </a:extLst>
        </xdr:cNvPr>
        <xdr:cNvSpPr>
          <a:spLocks noChangeArrowheads="1"/>
        </xdr:cNvSpPr>
      </xdr:nvSpPr>
      <xdr:spPr bwMode="auto">
        <a:xfrm>
          <a:off x="5905500" y="5372101"/>
          <a:ext cx="2057400" cy="469899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  <a:endParaRPr lang="ja-JP" altLang="en-US" sz="1100" b="1" i="0" u="sng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114300</xdr:colOff>
      <xdr:row>28</xdr:row>
      <xdr:rowOff>139700</xdr:rowOff>
    </xdr:from>
    <xdr:to>
      <xdr:col>11</xdr:col>
      <xdr:colOff>50800</xdr:colOff>
      <xdr:row>34</xdr:row>
      <xdr:rowOff>127000</xdr:rowOff>
    </xdr:to>
    <xdr:sp macro="" textlink="">
      <xdr:nvSpPr>
        <xdr:cNvPr id="3" name="Rectangle 18">
          <a:extLst>
            <a:ext uri="{FF2B5EF4-FFF2-40B4-BE49-F238E27FC236}">
              <a16:creationId xmlns:a16="http://schemas.microsoft.com/office/drawing/2014/main" id="{13409407-9CA4-7445-B84E-272E382A95F5}"/>
            </a:ext>
          </a:extLst>
        </xdr:cNvPr>
        <xdr:cNvSpPr>
          <a:spLocks noChangeArrowheads="1"/>
        </xdr:cNvSpPr>
      </xdr:nvSpPr>
      <xdr:spPr bwMode="auto">
        <a:xfrm>
          <a:off x="5854700" y="5969000"/>
          <a:ext cx="2705100" cy="10541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400" b="1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環境依存文字は使用しないこと。</a:t>
          </a:r>
          <a:endParaRPr lang="en-US" altLang="ja-JP" sz="1400" b="1" i="0" u="sng" strike="noStrike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>
              <a:solidFill>
                <a:schemeClr val="tx1"/>
              </a:solidFill>
              <a:latin typeface="ＭＳ Ｐゴシック"/>
              <a:ea typeface="ＭＳ Ｐゴシック"/>
            </a:rPr>
            <a:t>プログラムに正しく反映されないことがあります。ご了承下さい。</a:t>
          </a:r>
          <a:endParaRPr lang="en-US" altLang="ja-JP" sz="1200" b="0" i="0" u="none" strike="noStrike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>
              <a:solidFill>
                <a:schemeClr val="tx1"/>
              </a:solidFill>
              <a:latin typeface="ＭＳ Ｐゴシック"/>
              <a:ea typeface="ＭＳ Ｐゴシック"/>
            </a:rPr>
            <a:t>代表者の責任のもと、必ず確認して入力してください。</a:t>
          </a:r>
          <a:endParaRPr lang="en-US" altLang="ja-JP" sz="1200" b="0" i="0" u="none" strike="noStrike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381000</xdr:colOff>
      <xdr:row>0</xdr:row>
      <xdr:rowOff>393700</xdr:rowOff>
    </xdr:from>
    <xdr:to>
      <xdr:col>13</xdr:col>
      <xdr:colOff>787400</xdr:colOff>
      <xdr:row>17</xdr:row>
      <xdr:rowOff>139700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435735-911C-D448-8349-56209D1B6332}"/>
            </a:ext>
          </a:extLst>
        </xdr:cNvPr>
        <xdr:cNvSpPr txBox="1"/>
      </xdr:nvSpPr>
      <xdr:spPr>
        <a:xfrm>
          <a:off x="7239000" y="393700"/>
          <a:ext cx="3708400" cy="361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メール締切　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10/23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提出物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　②写真（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JPEG)</a:t>
          </a:r>
          <a:r>
            <a:rPr lang="en-US" altLang="ja-JP"/>
            <a:t> </a:t>
          </a:r>
        </a:p>
        <a:p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0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①②ともにファイル名は</a:t>
          </a:r>
          <a:endParaRPr lang="en-US" altLang="ja-JP" sz="1050" b="0" i="0" u="none" strike="noStrike">
            <a:solidFill>
              <a:srgbClr val="00B0F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600" b="1" i="0" u="sng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「支部名　チーム名　男子</a:t>
          </a:r>
          <a:r>
            <a:rPr lang="en-US" altLang="ja-JP" sz="1600" b="1" i="0" u="sng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en-US" sz="1600" b="1" i="0" u="sng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女子」</a:t>
          </a:r>
          <a:endParaRPr lang="en-US" altLang="ja-JP" sz="1600" b="1" i="0" u="sng" strike="noStrike">
            <a:solidFill>
              <a:srgbClr val="00B0F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50"/>
        </a:p>
        <a:p>
          <a:endParaRPr kumimoji="1" lang="en-US" altLang="ja-JP" sz="900"/>
        </a:p>
        <a:p>
          <a:r>
            <a:rPr kumimoji="1" lang="en-US" altLang="ja-JP" sz="1050"/>
            <a:t>【</a:t>
          </a:r>
          <a:r>
            <a:rPr kumimoji="1" lang="ja-JP" altLang="en-US" sz="1050"/>
            <a:t>メール送り先</a:t>
          </a:r>
          <a:r>
            <a:rPr kumimoji="1" lang="en-US" altLang="ja-JP" sz="1050"/>
            <a:t>】</a:t>
          </a:r>
        </a:p>
        <a:p>
          <a:r>
            <a:rPr kumimoji="1" lang="ja-JP" altLang="en-US" sz="1400">
              <a:solidFill>
                <a:srgbClr val="0000FF"/>
              </a:solidFill>
            </a:rPr>
            <a:t>男子</a:t>
          </a:r>
          <a:endParaRPr kumimoji="1" lang="en-US" altLang="ja-JP" sz="1400">
            <a:solidFill>
              <a:srgbClr val="0000FF"/>
            </a:solidFill>
          </a:endParaRPr>
        </a:p>
        <a:p>
          <a:r>
            <a:rPr kumimoji="1" lang="en-US" altLang="ja-JP" sz="1400"/>
            <a:t>chiba.jhs.volley.men@gmail.com</a:t>
          </a:r>
          <a:endParaRPr kumimoji="1" lang="ja-JP" altLang="en-US" sz="1400"/>
        </a:p>
        <a:p>
          <a:endParaRPr kumimoji="1" lang="ja-JP" altLang="en-US" sz="1400"/>
        </a:p>
        <a:p>
          <a:r>
            <a:rPr kumimoji="1" lang="ja-JP" altLang="en-US" sz="1400">
              <a:solidFill>
                <a:srgbClr val="FF0000"/>
              </a:solidFill>
            </a:rPr>
            <a:t>女子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en-US" altLang="ja-JP" sz="1400"/>
            <a:t>chiba.jhs.volley.women@gmail.com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47</xdr:col>
      <xdr:colOff>107156</xdr:colOff>
      <xdr:row>9</xdr:row>
      <xdr:rowOff>121444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39000" y="381000"/>
          <a:ext cx="1821656" cy="165496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購入なしでも冊数を０と打ち込んで、</a:t>
          </a:r>
          <a:r>
            <a:rPr kumimoji="1" lang="en-US" altLang="ja-JP" sz="1600" b="1">
              <a:solidFill>
                <a:schemeClr val="bg1"/>
              </a:solidFill>
            </a:rPr>
            <a:t>FAX</a:t>
          </a:r>
          <a:r>
            <a:rPr kumimoji="1" lang="ja-JP" altLang="en-US" sz="1600" b="1">
              <a:solidFill>
                <a:schemeClr val="bg1"/>
              </a:solidFill>
            </a:rPr>
            <a:t>を必ずしてください。</a:t>
          </a:r>
          <a:endParaRPr kumimoji="1" lang="en-US" altLang="ja-JP" sz="1600" b="1">
            <a:solidFill>
              <a:schemeClr val="bg1"/>
            </a:solidFill>
          </a:endParaRPr>
        </a:p>
        <a:p>
          <a:r>
            <a:rPr kumimoji="1" lang="ja-JP" altLang="en-US" sz="1600" b="1">
              <a:solidFill>
                <a:schemeClr val="bg1"/>
              </a:solidFill>
            </a:rPr>
            <a:t>送付票はつけないでください。</a:t>
          </a:r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1</xdr:row>
      <xdr:rowOff>9525</xdr:rowOff>
    </xdr:from>
    <xdr:to>
      <xdr:col>53</xdr:col>
      <xdr:colOff>47625</xdr:colOff>
      <xdr:row>3</xdr:row>
      <xdr:rowOff>57150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7813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47625</xdr:colOff>
      <xdr:row>1</xdr:row>
      <xdr:rowOff>9525</xdr:rowOff>
    </xdr:from>
    <xdr:to>
      <xdr:col>99</xdr:col>
      <xdr:colOff>38100</xdr:colOff>
      <xdr:row>3</xdr:row>
      <xdr:rowOff>57150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52482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47625</xdr:colOff>
      <xdr:row>1</xdr:row>
      <xdr:rowOff>9525</xdr:rowOff>
    </xdr:from>
    <xdr:to>
      <xdr:col>149</xdr:col>
      <xdr:colOff>38100</xdr:colOff>
      <xdr:row>3</xdr:row>
      <xdr:rowOff>57150</xdr:rowOff>
    </xdr:to>
    <xdr:sp macro="" textlink="">
      <xdr:nvSpPr>
        <xdr:cNvPr id="19" name="Oval 80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79914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3</xdr:col>
      <xdr:colOff>47625</xdr:colOff>
      <xdr:row>3</xdr:row>
      <xdr:rowOff>57150</xdr:rowOff>
    </xdr:to>
    <xdr:sp macro="" textlink="">
      <xdr:nvSpPr>
        <xdr:cNvPr id="27" name="Oval 80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Arrowheads="1"/>
        </xdr:cNvSpPr>
      </xdr:nvSpPr>
      <xdr:spPr bwMode="auto">
        <a:xfrm>
          <a:off x="381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1</xdr:row>
      <xdr:rowOff>9525</xdr:rowOff>
    </xdr:from>
    <xdr:to>
      <xdr:col>49</xdr:col>
      <xdr:colOff>19050</xdr:colOff>
      <xdr:row>3</xdr:row>
      <xdr:rowOff>57150</xdr:rowOff>
    </xdr:to>
    <xdr:sp macro="" textlink="">
      <xdr:nvSpPr>
        <xdr:cNvPr id="28" name="Oval 80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Arrowheads="1"/>
        </xdr:cNvSpPr>
      </xdr:nvSpPr>
      <xdr:spPr bwMode="auto">
        <a:xfrm>
          <a:off x="248602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28575</xdr:colOff>
      <xdr:row>1</xdr:row>
      <xdr:rowOff>9525</xdr:rowOff>
    </xdr:from>
    <xdr:to>
      <xdr:col>103</xdr:col>
      <xdr:colOff>38100</xdr:colOff>
      <xdr:row>3</xdr:row>
      <xdr:rowOff>57150</xdr:rowOff>
    </xdr:to>
    <xdr:sp macro="" textlink="">
      <xdr:nvSpPr>
        <xdr:cNvPr id="29" name="Oval 8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Arrowheads="1"/>
        </xdr:cNvSpPr>
      </xdr:nvSpPr>
      <xdr:spPr bwMode="auto">
        <a:xfrm>
          <a:off x="55149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7C2A-2E30-2340-9D0A-2427468E50A1}">
  <sheetPr>
    <tabColor rgb="FFFF0000"/>
    <pageSetUpPr fitToPage="1"/>
  </sheetPr>
  <dimension ref="A1:AJ58"/>
  <sheetViews>
    <sheetView showGridLines="0" view="pageBreakPreview" zoomScale="70" zoomScaleNormal="100" zoomScaleSheetLayoutView="70" workbookViewId="0">
      <selection activeCell="A58" sqref="A58:AJ58"/>
    </sheetView>
  </sheetViews>
  <sheetFormatPr baseColWidth="10" defaultColWidth="2.5" defaultRowHeight="14"/>
  <sheetData>
    <row r="1" spans="1:36">
      <c r="A1" s="147" t="s">
        <v>174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9"/>
    </row>
    <row r="2" spans="1:36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2"/>
    </row>
    <row r="3" spans="1:36" ht="13.25" customHeight="1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2"/>
    </row>
    <row r="4" spans="1:36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2"/>
    </row>
    <row r="5" spans="1:36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2"/>
    </row>
    <row r="6" spans="1:36" ht="15" thickBot="1">
      <c r="A6" s="153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5"/>
    </row>
    <row r="7" spans="1:36" ht="56.5" customHeight="1">
      <c r="A7" s="156" t="s">
        <v>175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8"/>
    </row>
    <row r="8" spans="1:36" ht="56.5" customHeight="1" thickBot="1">
      <c r="A8" s="159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1"/>
    </row>
    <row r="9" spans="1:36" ht="14.5" customHeight="1">
      <c r="A9" s="162" t="s">
        <v>173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4"/>
    </row>
    <row r="10" spans="1:36" ht="14.5" customHeight="1">
      <c r="A10" s="16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66"/>
    </row>
    <row r="11" spans="1:36" ht="14.5" customHeight="1">
      <c r="A11" s="16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66"/>
    </row>
    <row r="12" spans="1:36" ht="14.5" customHeight="1">
      <c r="A12" s="16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66"/>
    </row>
    <row r="13" spans="1:36" ht="14.5" customHeight="1">
      <c r="A13" s="16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66"/>
    </row>
    <row r="14" spans="1:36" ht="14.5" customHeight="1">
      <c r="A14" s="16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66"/>
    </row>
    <row r="15" spans="1:36" ht="14.5" customHeight="1">
      <c r="A15" s="16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66"/>
    </row>
    <row r="16" spans="1:36" ht="14.5" customHeight="1">
      <c r="A16" s="16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66"/>
    </row>
    <row r="17" spans="1:36" ht="14.5" customHeight="1">
      <c r="A17" s="16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66"/>
    </row>
    <row r="18" spans="1:36" ht="14.5" customHeight="1" thickBot="1">
      <c r="A18" s="16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9"/>
    </row>
    <row r="19" spans="1:36" ht="14" customHeight="1">
      <c r="A19" s="162" t="s">
        <v>176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4"/>
    </row>
    <row r="20" spans="1:36">
      <c r="A20" s="16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66"/>
    </row>
    <row r="21" spans="1:36">
      <c r="A21" s="16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66"/>
    </row>
    <row r="22" spans="1:36">
      <c r="A22" s="16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66"/>
    </row>
    <row r="23" spans="1:36">
      <c r="A23" s="16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66"/>
    </row>
    <row r="24" spans="1:36" ht="13.25" customHeight="1">
      <c r="A24" s="16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66"/>
    </row>
    <row r="25" spans="1:36">
      <c r="A25" s="16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66"/>
    </row>
    <row r="26" spans="1:36">
      <c r="A26" s="16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66"/>
    </row>
    <row r="27" spans="1:36">
      <c r="A27" s="16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66"/>
    </row>
    <row r="28" spans="1:36">
      <c r="A28" s="16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66"/>
    </row>
    <row r="29" spans="1:36" ht="17.5" customHeight="1">
      <c r="A29" s="16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66"/>
    </row>
    <row r="30" spans="1:36" ht="19" customHeight="1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2"/>
    </row>
    <row r="31" spans="1:36" ht="19" customHeight="1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2"/>
    </row>
    <row r="32" spans="1:36" ht="19" customHeight="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2"/>
    </row>
    <row r="33" spans="1:36" ht="19" customHeight="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2"/>
    </row>
    <row r="34" spans="1:36" ht="19" customHeight="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2"/>
    </row>
    <row r="35" spans="1:36" ht="19" customHeight="1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2"/>
    </row>
    <row r="36" spans="1:36" ht="19" customHeight="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2"/>
    </row>
    <row r="37" spans="1:36" ht="19" customHeight="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2"/>
    </row>
    <row r="38" spans="1:36" ht="19" customHeight="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</row>
    <row r="39" spans="1:36" ht="19" customHeight="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</row>
    <row r="40" spans="1:36" ht="19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</row>
    <row r="41" spans="1:36" ht="19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</row>
    <row r="42" spans="1:36" ht="19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</row>
    <row r="43" spans="1:36" ht="17.5" customHeight="1">
      <c r="A43" s="144" t="s">
        <v>177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6"/>
    </row>
    <row r="44" spans="1:36" ht="17.5" customHeight="1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6"/>
    </row>
    <row r="45" spans="1:36" ht="17.5" customHeight="1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6"/>
    </row>
    <row r="46" spans="1:36" ht="17.5" customHeight="1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6"/>
    </row>
    <row r="47" spans="1:36" ht="17.5" customHeight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6"/>
    </row>
    <row r="48" spans="1:36" ht="17.5" customHeight="1">
      <c r="A48" s="1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6"/>
    </row>
    <row r="49" spans="1:36" ht="17.5" customHeight="1">
      <c r="A49" s="144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6"/>
    </row>
    <row r="50" spans="1:36" ht="17.5" customHeight="1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6"/>
    </row>
    <row r="51" spans="1:36" ht="17.5" customHeight="1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6"/>
    </row>
    <row r="52" spans="1:36" ht="17.5" customHeight="1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6"/>
    </row>
    <row r="53" spans="1:36" ht="17.5" customHeight="1">
      <c r="A53" s="144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6"/>
    </row>
    <row r="54" spans="1:36" ht="17.5" customHeight="1">
      <c r="A54" s="144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6"/>
    </row>
    <row r="55" spans="1:36" ht="17.5" customHeight="1">
      <c r="A55" s="144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6"/>
    </row>
    <row r="56" spans="1:36" ht="17.5" customHeight="1">
      <c r="A56" s="144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6"/>
    </row>
    <row r="57" spans="1:36" ht="92.5" customHeight="1">
      <c r="A57" s="144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6"/>
    </row>
    <row r="58" spans="1:36" ht="121" customHeight="1">
      <c r="A58" s="141" t="s">
        <v>178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3"/>
    </row>
  </sheetData>
  <mergeCells count="7">
    <mergeCell ref="A58:AJ58"/>
    <mergeCell ref="A43:AJ57"/>
    <mergeCell ref="A1:AJ6"/>
    <mergeCell ref="A7:AJ8"/>
    <mergeCell ref="A9:AJ18"/>
    <mergeCell ref="A19:AJ29"/>
    <mergeCell ref="A30:AJ4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66" orientation="portrait" r:id="rId1"/>
  <headerFooter alignWithMargins="0"/>
  <rowBreaks count="1" manualBreakCount="1">
    <brk id="57" max="35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E0BD-5B0C-BD40-AC80-48CA8D46819F}">
  <sheetPr>
    <tabColor indexed="10"/>
  </sheetPr>
  <dimension ref="A1:AM21"/>
  <sheetViews>
    <sheetView showGridLines="0" view="pageBreakPreview" zoomScale="90" zoomScaleNormal="100" zoomScaleSheetLayoutView="90" workbookViewId="0">
      <selection activeCell="AB11" sqref="AB11"/>
    </sheetView>
  </sheetViews>
  <sheetFormatPr baseColWidth="10" defaultColWidth="2.5" defaultRowHeight="14"/>
  <cols>
    <col min="18" max="18" width="0.5" customWidth="1"/>
    <col min="40" max="40" width="0.5" customWidth="1"/>
  </cols>
  <sheetData>
    <row r="1" spans="1:39" ht="14" customHeight="1">
      <c r="A1" s="3"/>
      <c r="B1" s="3"/>
      <c r="C1" s="3"/>
      <c r="D1" s="3"/>
      <c r="E1" s="174">
        <f>申込書!E4</f>
        <v>0</v>
      </c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86" t="s">
        <v>28</v>
      </c>
      <c r="AB1" s="187">
        <f>申込書!N2</f>
        <v>0</v>
      </c>
      <c r="AC1" s="187"/>
      <c r="AD1" s="187"/>
      <c r="AE1" s="187"/>
      <c r="AF1" s="186" t="s">
        <v>166</v>
      </c>
      <c r="AG1" s="186"/>
      <c r="AH1" s="186"/>
      <c r="AI1" s="186" t="s">
        <v>22</v>
      </c>
      <c r="AJ1" s="4"/>
      <c r="AK1" s="3"/>
      <c r="AL1" s="3"/>
    </row>
    <row r="2" spans="1:39" ht="14" customHeight="1">
      <c r="A2" s="3"/>
      <c r="B2" s="3"/>
      <c r="C2" s="3"/>
      <c r="D2" s="3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86"/>
      <c r="AB2" s="187"/>
      <c r="AC2" s="187"/>
      <c r="AD2" s="187"/>
      <c r="AE2" s="187"/>
      <c r="AF2" s="186"/>
      <c r="AG2" s="186"/>
      <c r="AH2" s="186"/>
      <c r="AI2" s="186"/>
      <c r="AJ2" s="4"/>
      <c r="AK2" s="3"/>
      <c r="AL2" s="3"/>
    </row>
    <row r="3" spans="1:39">
      <c r="A3" s="4" t="s">
        <v>4</v>
      </c>
      <c r="B3" s="175">
        <f>申込書!E6</f>
        <v>0</v>
      </c>
      <c r="C3" s="175"/>
      <c r="D3" s="175"/>
      <c r="E3" s="175"/>
      <c r="F3" s="175"/>
      <c r="G3" s="175"/>
      <c r="H3" s="175"/>
      <c r="I3" s="175"/>
      <c r="J3" s="188">
        <f>申込書!K6</f>
        <v>0</v>
      </c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</row>
    <row r="4" spans="1:39">
      <c r="A4" s="186" t="s">
        <v>24</v>
      </c>
      <c r="B4" s="186"/>
      <c r="C4" s="186"/>
      <c r="D4" s="186"/>
      <c r="E4" s="184">
        <f>申込書!E7</f>
        <v>0</v>
      </c>
      <c r="F4" s="184"/>
      <c r="G4" s="184"/>
      <c r="H4" s="184"/>
      <c r="I4" s="184"/>
      <c r="J4" s="186" t="s">
        <v>7</v>
      </c>
      <c r="K4" s="186"/>
      <c r="L4" s="186"/>
      <c r="M4" s="186"/>
      <c r="N4" s="184" t="str">
        <f>申込書!U7</f>
        <v/>
      </c>
      <c r="O4" s="184"/>
      <c r="P4" s="184"/>
      <c r="Q4" s="184"/>
      <c r="R4" s="184"/>
      <c r="S4" s="184"/>
      <c r="T4" s="186" t="s">
        <v>25</v>
      </c>
      <c r="U4" s="186"/>
      <c r="V4" s="186"/>
      <c r="W4" s="186"/>
      <c r="X4" s="184">
        <f>申込書!U9</f>
        <v>0</v>
      </c>
      <c r="Y4" s="184"/>
      <c r="Z4" s="184"/>
      <c r="AA4" s="184"/>
      <c r="AB4" s="184"/>
      <c r="AC4" s="185" t="s">
        <v>8</v>
      </c>
      <c r="AD4" s="185"/>
      <c r="AE4" s="185"/>
      <c r="AF4" s="185"/>
      <c r="AG4" s="184" t="str">
        <f>申込書!E9</f>
        <v/>
      </c>
      <c r="AH4" s="184"/>
      <c r="AI4" s="184"/>
      <c r="AJ4" s="184"/>
      <c r="AK4" s="184"/>
      <c r="AL4" s="184"/>
    </row>
    <row r="5" spans="1:39" ht="7.5" customHeight="1">
      <c r="A5" s="4"/>
      <c r="B5" s="4"/>
      <c r="C5" s="4"/>
      <c r="D5" s="4"/>
      <c r="E5" s="6"/>
      <c r="F5" s="6"/>
      <c r="G5" s="6"/>
      <c r="H5" s="6"/>
      <c r="I5" s="6"/>
      <c r="J5" s="4"/>
      <c r="K5" s="4"/>
      <c r="L5" s="4"/>
      <c r="M5" s="4"/>
      <c r="N5" s="6"/>
      <c r="O5" s="6"/>
      <c r="P5" s="6"/>
      <c r="Q5" s="6"/>
      <c r="R5" s="4"/>
      <c r="S5" s="4"/>
      <c r="T5" s="5"/>
      <c r="U5" s="5"/>
      <c r="V5" s="5"/>
      <c r="W5" s="5"/>
      <c r="X5" s="4"/>
      <c r="Y5" s="4"/>
      <c r="Z5" s="4"/>
      <c r="AA5" s="4"/>
      <c r="AB5" s="4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9">
      <c r="A6" s="177" t="s">
        <v>12</v>
      </c>
      <c r="B6" s="177"/>
      <c r="C6" s="178" t="s">
        <v>26</v>
      </c>
      <c r="D6" s="178"/>
      <c r="E6" s="178"/>
      <c r="F6" s="178"/>
      <c r="G6" s="178"/>
      <c r="H6" s="178"/>
      <c r="I6" s="178"/>
      <c r="J6" s="178" t="s">
        <v>14</v>
      </c>
      <c r="K6" s="178"/>
      <c r="L6" s="178" t="s">
        <v>27</v>
      </c>
      <c r="M6" s="178"/>
      <c r="N6" s="178"/>
      <c r="O6" s="182" t="s">
        <v>120</v>
      </c>
      <c r="P6" s="182"/>
      <c r="Q6" s="182"/>
      <c r="R6" s="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5"/>
    </row>
    <row r="7" spans="1:39">
      <c r="A7" s="177"/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82"/>
      <c r="P7" s="182"/>
      <c r="Q7" s="182"/>
      <c r="R7" s="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5"/>
    </row>
    <row r="8" spans="1:39">
      <c r="A8" s="177"/>
      <c r="B8" s="17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82"/>
      <c r="P8" s="182"/>
      <c r="Q8" s="182"/>
      <c r="R8" s="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5"/>
    </row>
    <row r="9" spans="1:39">
      <c r="A9" s="173" t="str">
        <f>申込書!C14</f>
        <v/>
      </c>
      <c r="B9" s="173"/>
      <c r="C9" s="176" t="str">
        <f>申込書!G15</f>
        <v/>
      </c>
      <c r="D9" s="176"/>
      <c r="E9" s="176"/>
      <c r="F9" s="176"/>
      <c r="G9" s="176"/>
      <c r="H9" s="176"/>
      <c r="I9" s="176"/>
      <c r="J9" s="173" t="str">
        <f>申込書!AA14</f>
        <v/>
      </c>
      <c r="K9" s="173"/>
      <c r="L9" s="179" t="str">
        <f>申込書!AE14</f>
        <v/>
      </c>
      <c r="M9" s="180"/>
      <c r="N9" s="181"/>
      <c r="O9" s="179" t="str">
        <f>申込書!AI14</f>
        <v/>
      </c>
      <c r="P9" s="180"/>
      <c r="Q9" s="181"/>
      <c r="R9" s="63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5"/>
    </row>
    <row r="10" spans="1:39">
      <c r="A10" s="173" t="str">
        <f>申込書!C16</f>
        <v/>
      </c>
      <c r="B10" s="173"/>
      <c r="C10" s="176" t="str">
        <f>申込書!G17</f>
        <v/>
      </c>
      <c r="D10" s="176"/>
      <c r="E10" s="176"/>
      <c r="F10" s="176"/>
      <c r="G10" s="176"/>
      <c r="H10" s="176"/>
      <c r="I10" s="176"/>
      <c r="J10" s="173" t="str">
        <f>申込書!AA16</f>
        <v/>
      </c>
      <c r="K10" s="173"/>
      <c r="L10" s="179" t="str">
        <f>申込書!AE16</f>
        <v/>
      </c>
      <c r="M10" s="180"/>
      <c r="N10" s="181"/>
      <c r="O10" s="179" t="str">
        <f>申込書!AI16</f>
        <v/>
      </c>
      <c r="P10" s="180"/>
      <c r="Q10" s="181"/>
      <c r="R10" s="63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5"/>
    </row>
    <row r="11" spans="1:39">
      <c r="A11" s="173" t="str">
        <f>申込書!C18</f>
        <v/>
      </c>
      <c r="B11" s="173"/>
      <c r="C11" s="176" t="str">
        <f>申込書!G19</f>
        <v/>
      </c>
      <c r="D11" s="176"/>
      <c r="E11" s="176"/>
      <c r="F11" s="176"/>
      <c r="G11" s="176"/>
      <c r="H11" s="176"/>
      <c r="I11" s="176"/>
      <c r="J11" s="173" t="str">
        <f>申込書!AA18</f>
        <v/>
      </c>
      <c r="K11" s="173"/>
      <c r="L11" s="179" t="str">
        <f>申込書!AE18</f>
        <v/>
      </c>
      <c r="M11" s="180"/>
      <c r="N11" s="181"/>
      <c r="O11" s="179" t="str">
        <f>申込書!AI18</f>
        <v/>
      </c>
      <c r="P11" s="180"/>
      <c r="Q11" s="181"/>
      <c r="R11" s="63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5"/>
    </row>
    <row r="12" spans="1:39">
      <c r="A12" s="173" t="str">
        <f>申込書!C20</f>
        <v/>
      </c>
      <c r="B12" s="173"/>
      <c r="C12" s="176" t="str">
        <f>申込書!G21</f>
        <v/>
      </c>
      <c r="D12" s="176"/>
      <c r="E12" s="176"/>
      <c r="F12" s="176"/>
      <c r="G12" s="176"/>
      <c r="H12" s="176"/>
      <c r="I12" s="176"/>
      <c r="J12" s="173" t="str">
        <f>申込書!AA20</f>
        <v/>
      </c>
      <c r="K12" s="173"/>
      <c r="L12" s="179" t="str">
        <f>申込書!AE20</f>
        <v/>
      </c>
      <c r="M12" s="180"/>
      <c r="N12" s="181"/>
      <c r="O12" s="179" t="str">
        <f>申込書!AI20</f>
        <v/>
      </c>
      <c r="P12" s="180"/>
      <c r="Q12" s="181"/>
      <c r="R12" s="63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5"/>
    </row>
    <row r="13" spans="1:39">
      <c r="A13" s="173" t="str">
        <f>申込書!C22</f>
        <v/>
      </c>
      <c r="B13" s="173"/>
      <c r="C13" s="176" t="str">
        <f>申込書!G23</f>
        <v/>
      </c>
      <c r="D13" s="176"/>
      <c r="E13" s="176"/>
      <c r="F13" s="176"/>
      <c r="G13" s="176"/>
      <c r="H13" s="176"/>
      <c r="I13" s="176"/>
      <c r="J13" s="173" t="str">
        <f>申込書!AA22</f>
        <v/>
      </c>
      <c r="K13" s="173"/>
      <c r="L13" s="179" t="str">
        <f>申込書!AE22</f>
        <v/>
      </c>
      <c r="M13" s="180"/>
      <c r="N13" s="181"/>
      <c r="O13" s="179" t="str">
        <f>申込書!AI22</f>
        <v/>
      </c>
      <c r="P13" s="180"/>
      <c r="Q13" s="181"/>
      <c r="R13" s="63"/>
      <c r="S13" s="64"/>
      <c r="T13" s="64"/>
      <c r="U13" s="64"/>
      <c r="V13" s="64"/>
      <c r="W13" s="64"/>
      <c r="X13" s="64"/>
      <c r="Y13" s="64"/>
      <c r="Z13" s="183"/>
      <c r="AA13" s="183"/>
      <c r="AB13" s="183"/>
      <c r="AC13" s="183"/>
      <c r="AD13" s="183"/>
      <c r="AE13" s="183"/>
      <c r="AF13" s="183"/>
      <c r="AG13" s="64"/>
      <c r="AH13" s="64"/>
      <c r="AI13" s="64"/>
      <c r="AJ13" s="64"/>
      <c r="AK13" s="64"/>
      <c r="AL13" s="64"/>
      <c r="AM13" s="65"/>
    </row>
    <row r="14" spans="1:39">
      <c r="A14" s="173" t="str">
        <f>申込書!C24</f>
        <v/>
      </c>
      <c r="B14" s="173"/>
      <c r="C14" s="176" t="str">
        <f>申込書!G25</f>
        <v/>
      </c>
      <c r="D14" s="176"/>
      <c r="E14" s="176"/>
      <c r="F14" s="176"/>
      <c r="G14" s="176"/>
      <c r="H14" s="176"/>
      <c r="I14" s="176"/>
      <c r="J14" s="173" t="str">
        <f>申込書!AA24</f>
        <v/>
      </c>
      <c r="K14" s="173"/>
      <c r="L14" s="179" t="str">
        <f>申込書!AE24</f>
        <v/>
      </c>
      <c r="M14" s="180"/>
      <c r="N14" s="181"/>
      <c r="O14" s="179" t="str">
        <f>申込書!AI24</f>
        <v/>
      </c>
      <c r="P14" s="180"/>
      <c r="Q14" s="181"/>
      <c r="R14" s="63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5"/>
    </row>
    <row r="15" spans="1:39">
      <c r="A15" s="173" t="str">
        <f>申込書!C26</f>
        <v/>
      </c>
      <c r="B15" s="173"/>
      <c r="C15" s="176" t="str">
        <f>申込書!G27</f>
        <v/>
      </c>
      <c r="D15" s="176"/>
      <c r="E15" s="176"/>
      <c r="F15" s="176"/>
      <c r="G15" s="176"/>
      <c r="H15" s="176"/>
      <c r="I15" s="176"/>
      <c r="J15" s="173" t="str">
        <f>申込書!AA26</f>
        <v/>
      </c>
      <c r="K15" s="173"/>
      <c r="L15" s="179" t="str">
        <f>申込書!AE26</f>
        <v/>
      </c>
      <c r="M15" s="180"/>
      <c r="N15" s="181"/>
      <c r="O15" s="179" t="str">
        <f>申込書!AI26</f>
        <v/>
      </c>
      <c r="P15" s="180"/>
      <c r="Q15" s="181"/>
      <c r="R15" s="63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5"/>
    </row>
    <row r="16" spans="1:39">
      <c r="A16" s="173" t="str">
        <f>申込書!C28</f>
        <v/>
      </c>
      <c r="B16" s="173"/>
      <c r="C16" s="176" t="str">
        <f>申込書!G29</f>
        <v/>
      </c>
      <c r="D16" s="176"/>
      <c r="E16" s="176"/>
      <c r="F16" s="176"/>
      <c r="G16" s="176"/>
      <c r="H16" s="176"/>
      <c r="I16" s="176"/>
      <c r="J16" s="173" t="str">
        <f>申込書!AA28</f>
        <v/>
      </c>
      <c r="K16" s="173"/>
      <c r="L16" s="179" t="str">
        <f>申込書!AE28</f>
        <v/>
      </c>
      <c r="M16" s="180"/>
      <c r="N16" s="181"/>
      <c r="O16" s="179" t="str">
        <f>申込書!AI28</f>
        <v/>
      </c>
      <c r="P16" s="180"/>
      <c r="Q16" s="181"/>
      <c r="R16" s="63"/>
      <c r="S16" s="64"/>
      <c r="T16" s="64"/>
      <c r="U16" s="64"/>
      <c r="V16" s="64"/>
      <c r="W16" s="66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5"/>
    </row>
    <row r="17" spans="1:39">
      <c r="A17" s="173" t="str">
        <f>申込書!C30</f>
        <v/>
      </c>
      <c r="B17" s="173"/>
      <c r="C17" s="176" t="str">
        <f>申込書!G31</f>
        <v/>
      </c>
      <c r="D17" s="176"/>
      <c r="E17" s="176"/>
      <c r="F17" s="176"/>
      <c r="G17" s="176"/>
      <c r="H17" s="176"/>
      <c r="I17" s="176"/>
      <c r="J17" s="173" t="str">
        <f>申込書!AA30</f>
        <v/>
      </c>
      <c r="K17" s="173"/>
      <c r="L17" s="179" t="str">
        <f>申込書!AE30</f>
        <v/>
      </c>
      <c r="M17" s="180"/>
      <c r="N17" s="181"/>
      <c r="O17" s="179" t="str">
        <f>申込書!AI30</f>
        <v/>
      </c>
      <c r="P17" s="180"/>
      <c r="Q17" s="181"/>
      <c r="R17" s="63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7"/>
      <c r="AM17" s="65"/>
    </row>
    <row r="18" spans="1:39">
      <c r="A18" s="173" t="str">
        <f>申込書!C32</f>
        <v/>
      </c>
      <c r="B18" s="173"/>
      <c r="C18" s="176" t="str">
        <f>申込書!G33</f>
        <v/>
      </c>
      <c r="D18" s="176"/>
      <c r="E18" s="176"/>
      <c r="F18" s="176"/>
      <c r="G18" s="176"/>
      <c r="H18" s="176"/>
      <c r="I18" s="176"/>
      <c r="J18" s="173" t="str">
        <f>申込書!AA32</f>
        <v/>
      </c>
      <c r="K18" s="173"/>
      <c r="L18" s="179" t="str">
        <f>申込書!AE32</f>
        <v/>
      </c>
      <c r="M18" s="180"/>
      <c r="N18" s="181"/>
      <c r="O18" s="179" t="str">
        <f>申込書!AI32</f>
        <v/>
      </c>
      <c r="P18" s="180"/>
      <c r="Q18" s="181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7"/>
      <c r="AM18" s="65"/>
    </row>
    <row r="19" spans="1:39">
      <c r="A19" s="173" t="str">
        <f>申込書!C34</f>
        <v/>
      </c>
      <c r="B19" s="173"/>
      <c r="C19" s="176" t="str">
        <f>申込書!G35</f>
        <v/>
      </c>
      <c r="D19" s="176"/>
      <c r="E19" s="176"/>
      <c r="F19" s="176"/>
      <c r="G19" s="176"/>
      <c r="H19" s="176"/>
      <c r="I19" s="176"/>
      <c r="J19" s="173" t="str">
        <f>申込書!AA34</f>
        <v/>
      </c>
      <c r="K19" s="173"/>
      <c r="L19" s="179" t="str">
        <f>申込書!AE34</f>
        <v/>
      </c>
      <c r="M19" s="180"/>
      <c r="N19" s="181"/>
      <c r="O19" s="179" t="str">
        <f>申込書!AI34</f>
        <v/>
      </c>
      <c r="P19" s="180"/>
      <c r="Q19" s="181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7"/>
      <c r="AM19" s="65"/>
    </row>
    <row r="20" spans="1:39">
      <c r="A20" s="173" t="str">
        <f>申込書!C36</f>
        <v/>
      </c>
      <c r="B20" s="173"/>
      <c r="C20" s="176" t="str">
        <f>申込書!G37</f>
        <v/>
      </c>
      <c r="D20" s="176"/>
      <c r="E20" s="176"/>
      <c r="F20" s="176"/>
      <c r="G20" s="176"/>
      <c r="H20" s="176"/>
      <c r="I20" s="176"/>
      <c r="J20" s="173" t="str">
        <f>申込書!AA36</f>
        <v/>
      </c>
      <c r="K20" s="173"/>
      <c r="L20" s="179" t="str">
        <f>申込書!AE36</f>
        <v/>
      </c>
      <c r="M20" s="180"/>
      <c r="N20" s="181"/>
      <c r="O20" s="179" t="str">
        <f>申込書!AI36</f>
        <v/>
      </c>
      <c r="P20" s="180"/>
      <c r="Q20" s="181"/>
      <c r="R20" s="63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7"/>
      <c r="AM20" s="65"/>
    </row>
    <row r="21" spans="1:39" ht="7.5" customHeight="1">
      <c r="A21" s="7"/>
      <c r="B21" s="7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9"/>
      <c r="AD21" s="9"/>
      <c r="AE21" s="9"/>
      <c r="AF21" s="9"/>
      <c r="AG21" s="9"/>
      <c r="AH21" s="9"/>
      <c r="AI21" s="9"/>
      <c r="AJ21" s="9"/>
      <c r="AK21" s="9"/>
      <c r="AL21" s="10"/>
    </row>
  </sheetData>
  <mergeCells count="81">
    <mergeCell ref="AG4:AL4"/>
    <mergeCell ref="AC4:AF4"/>
    <mergeCell ref="AF1:AH2"/>
    <mergeCell ref="AI1:AI2"/>
    <mergeCell ref="O18:Q18"/>
    <mergeCell ref="AA1:AA2"/>
    <mergeCell ref="AB1:AE2"/>
    <mergeCell ref="O12:Q12"/>
    <mergeCell ref="O13:Q13"/>
    <mergeCell ref="O14:Q14"/>
    <mergeCell ref="T4:W4"/>
    <mergeCell ref="X4:AB4"/>
    <mergeCell ref="N4:S4"/>
    <mergeCell ref="J3:AL3"/>
    <mergeCell ref="O20:Q20"/>
    <mergeCell ref="O15:Q15"/>
    <mergeCell ref="L17:N17"/>
    <mergeCell ref="L18:N18"/>
    <mergeCell ref="L19:N19"/>
    <mergeCell ref="O16:Q16"/>
    <mergeCell ref="O17:Q17"/>
    <mergeCell ref="O19:Q19"/>
    <mergeCell ref="C20:I20"/>
    <mergeCell ref="C6:I8"/>
    <mergeCell ref="J6:K8"/>
    <mergeCell ref="J9:K9"/>
    <mergeCell ref="J10:K10"/>
    <mergeCell ref="C13:I13"/>
    <mergeCell ref="C12:I12"/>
    <mergeCell ref="J11:K11"/>
    <mergeCell ref="J12:K12"/>
    <mergeCell ref="L15:N15"/>
    <mergeCell ref="L16:N16"/>
    <mergeCell ref="O6:Q8"/>
    <mergeCell ref="O9:Q9"/>
    <mergeCell ref="O10:Q10"/>
    <mergeCell ref="L14:N14"/>
    <mergeCell ref="C19:I19"/>
    <mergeCell ref="C18:I18"/>
    <mergeCell ref="L6:N8"/>
    <mergeCell ref="L20:N20"/>
    <mergeCell ref="J20:K20"/>
    <mergeCell ref="J19:K19"/>
    <mergeCell ref="L9:N9"/>
    <mergeCell ref="L10:N10"/>
    <mergeCell ref="L11:N11"/>
    <mergeCell ref="J15:K15"/>
    <mergeCell ref="L12:N12"/>
    <mergeCell ref="L13:N13"/>
    <mergeCell ref="J18:K18"/>
    <mergeCell ref="A6:B8"/>
    <mergeCell ref="C15:I15"/>
    <mergeCell ref="C16:I16"/>
    <mergeCell ref="C17:I17"/>
    <mergeCell ref="C10:I10"/>
    <mergeCell ref="A20:B20"/>
    <mergeCell ref="A9:B9"/>
    <mergeCell ref="A10:B10"/>
    <mergeCell ref="A11:B11"/>
    <mergeCell ref="A12:B12"/>
    <mergeCell ref="E1:Z2"/>
    <mergeCell ref="B3:I3"/>
    <mergeCell ref="C14:I14"/>
    <mergeCell ref="A16:B16"/>
    <mergeCell ref="A17:B17"/>
    <mergeCell ref="C11:I11"/>
    <mergeCell ref="C9:I9"/>
    <mergeCell ref="J13:K13"/>
    <mergeCell ref="J14:K14"/>
    <mergeCell ref="J16:K16"/>
    <mergeCell ref="J17:K17"/>
    <mergeCell ref="Z13:AF13"/>
    <mergeCell ref="O11:Q11"/>
    <mergeCell ref="A4:D4"/>
    <mergeCell ref="J4:M4"/>
    <mergeCell ref="E4:I4"/>
    <mergeCell ref="A14:B14"/>
    <mergeCell ref="A15:B15"/>
    <mergeCell ref="A13:B13"/>
    <mergeCell ref="A18:B18"/>
    <mergeCell ref="A19:B19"/>
  </mergeCells>
  <phoneticPr fontId="2"/>
  <conditionalFormatting sqref="A1:E1 AA1:XFD2 A2:D2 A3:B3 J3:XFD3 A4:XFD8 R9:XFD12 A9:L20 O9:O20 R13:Z13 AG13:XFD13 R14:XFD20 A21:XFD1048576">
    <cfRule type="cellIs" dxfId="15" priority="1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A786-B218-F04D-9E5E-60E1B915FFDD}">
  <sheetPr>
    <tabColor indexed="12"/>
  </sheetPr>
  <dimension ref="A1:Q48"/>
  <sheetViews>
    <sheetView tabSelected="1" topLeftCell="A10" workbookViewId="0">
      <selection activeCell="D11" sqref="D11"/>
    </sheetView>
  </sheetViews>
  <sheetFormatPr baseColWidth="10" defaultRowHeight="14"/>
  <cols>
    <col min="1" max="1" width="8.5" customWidth="1"/>
    <col min="2" max="2" width="17.33203125" customWidth="1"/>
    <col min="3" max="3" width="17.6640625" customWidth="1"/>
    <col min="6" max="6" width="11.6640625" customWidth="1"/>
    <col min="7" max="7" width="16.33203125" hidden="1" customWidth="1"/>
    <col min="8" max="8" width="3.83203125" customWidth="1"/>
    <col min="9" max="9" width="10.83203125" customWidth="1"/>
    <col min="15" max="17" width="10.83203125" hidden="1" customWidth="1"/>
  </cols>
  <sheetData>
    <row r="1" spans="1:17" ht="81" customHeight="1">
      <c r="A1" s="189" t="s">
        <v>148</v>
      </c>
      <c r="B1" s="189"/>
      <c r="C1" s="189"/>
      <c r="D1" s="189"/>
      <c r="E1" s="189"/>
      <c r="F1" s="189"/>
      <c r="G1" s="189"/>
      <c r="H1" s="189"/>
      <c r="I1" s="110"/>
      <c r="J1" s="110"/>
      <c r="K1" s="110"/>
      <c r="L1" s="110"/>
      <c r="M1" s="110"/>
      <c r="N1" s="110"/>
    </row>
    <row r="2" spans="1:17">
      <c r="A2" s="110"/>
      <c r="B2" s="111" t="s">
        <v>157</v>
      </c>
      <c r="C2" s="112">
        <v>7</v>
      </c>
      <c r="D2" s="110" t="s">
        <v>121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29" t="s">
        <v>23</v>
      </c>
      <c r="P2" t="s">
        <v>137</v>
      </c>
      <c r="Q2">
        <v>1</v>
      </c>
    </row>
    <row r="3" spans="1:17">
      <c r="A3" s="110"/>
      <c r="B3" s="111" t="s">
        <v>122</v>
      </c>
      <c r="C3" s="112"/>
      <c r="D3" s="113"/>
      <c r="E3" s="113"/>
      <c r="F3" s="110"/>
      <c r="G3" s="110"/>
      <c r="H3" s="110"/>
      <c r="I3" s="110"/>
      <c r="J3" s="110"/>
      <c r="K3" s="110"/>
      <c r="L3" s="110"/>
      <c r="M3" s="110"/>
      <c r="N3" s="110"/>
      <c r="O3" s="129" t="s">
        <v>58</v>
      </c>
      <c r="P3" t="s">
        <v>138</v>
      </c>
      <c r="Q3">
        <v>2</v>
      </c>
    </row>
    <row r="4" spans="1:17">
      <c r="A4" s="110"/>
      <c r="B4" s="111" t="s">
        <v>164</v>
      </c>
      <c r="C4" s="112"/>
      <c r="D4" s="110"/>
      <c r="E4" s="113"/>
      <c r="F4" s="110"/>
      <c r="G4" s="110"/>
      <c r="H4" s="110"/>
      <c r="I4" s="110"/>
      <c r="J4" s="110"/>
      <c r="K4" s="110"/>
      <c r="L4" s="110"/>
      <c r="M4" s="110"/>
      <c r="N4" s="110"/>
      <c r="O4" s="129" t="s">
        <v>59</v>
      </c>
      <c r="P4" t="s">
        <v>139</v>
      </c>
      <c r="Q4">
        <v>3</v>
      </c>
    </row>
    <row r="5" spans="1:17">
      <c r="A5" s="110"/>
      <c r="B5" s="111" t="s">
        <v>131</v>
      </c>
      <c r="C5" s="133"/>
      <c r="D5" s="114" t="s">
        <v>143</v>
      </c>
      <c r="E5" s="114"/>
      <c r="F5" s="110"/>
      <c r="G5" s="110"/>
      <c r="H5" s="110"/>
      <c r="I5" s="110"/>
      <c r="J5" s="110"/>
      <c r="K5" s="110"/>
      <c r="L5" s="110"/>
      <c r="M5" s="110"/>
      <c r="N5" s="110"/>
      <c r="O5" s="129" t="s">
        <v>60</v>
      </c>
      <c r="P5" t="s">
        <v>140</v>
      </c>
      <c r="Q5">
        <v>4</v>
      </c>
    </row>
    <row r="6" spans="1:17">
      <c r="A6" s="110"/>
      <c r="B6" s="111" t="s">
        <v>150</v>
      </c>
      <c r="C6" s="134"/>
      <c r="D6" s="114" t="s">
        <v>143</v>
      </c>
      <c r="E6" s="126"/>
      <c r="F6" s="110"/>
      <c r="G6" s="110"/>
      <c r="H6" s="110"/>
      <c r="I6" s="110"/>
      <c r="J6" s="110"/>
      <c r="K6" s="110"/>
      <c r="L6" s="110"/>
      <c r="M6" s="110"/>
      <c r="N6" s="110"/>
      <c r="O6" s="129" t="s">
        <v>61</v>
      </c>
      <c r="P6" t="s">
        <v>141</v>
      </c>
      <c r="Q6">
        <v>5</v>
      </c>
    </row>
    <row r="7" spans="1:17">
      <c r="A7" s="110"/>
      <c r="B7" s="111" t="s">
        <v>149</v>
      </c>
      <c r="C7" s="115"/>
      <c r="D7" s="114" t="s">
        <v>179</v>
      </c>
      <c r="E7" s="126"/>
      <c r="F7" s="110"/>
      <c r="G7" s="110"/>
      <c r="H7" s="110"/>
      <c r="I7" s="110"/>
      <c r="J7" s="110"/>
      <c r="K7" s="110"/>
      <c r="L7" s="110"/>
      <c r="M7" s="110"/>
      <c r="N7" s="110"/>
      <c r="O7" s="129" t="s">
        <v>62</v>
      </c>
      <c r="Q7">
        <v>6</v>
      </c>
    </row>
    <row r="8" spans="1:17">
      <c r="A8" s="110"/>
      <c r="B8" s="111" t="s">
        <v>123</v>
      </c>
      <c r="C8" s="115"/>
      <c r="D8" s="116"/>
      <c r="E8" s="132"/>
      <c r="F8" s="110"/>
      <c r="G8" s="110"/>
      <c r="H8" s="110"/>
      <c r="I8" s="110"/>
      <c r="J8" s="110"/>
      <c r="K8" s="110"/>
      <c r="L8" s="110"/>
      <c r="M8" s="110"/>
      <c r="N8" s="110"/>
      <c r="O8" s="129" t="s">
        <v>63</v>
      </c>
      <c r="P8" t="s">
        <v>145</v>
      </c>
      <c r="Q8">
        <v>7</v>
      </c>
    </row>
    <row r="9" spans="1:17">
      <c r="A9" s="110"/>
      <c r="B9" s="111" t="s">
        <v>165</v>
      </c>
      <c r="C9" s="134"/>
      <c r="D9" s="139" t="s">
        <v>153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29" t="s">
        <v>64</v>
      </c>
      <c r="P9" t="s">
        <v>146</v>
      </c>
      <c r="Q9">
        <v>8</v>
      </c>
    </row>
    <row r="10" spans="1:17">
      <c r="A10" s="111"/>
      <c r="B10" s="111" t="s">
        <v>132</v>
      </c>
      <c r="C10" s="118"/>
      <c r="D10" s="114" t="s">
        <v>124</v>
      </c>
      <c r="E10" s="126"/>
      <c r="F10" s="110"/>
      <c r="G10" s="110"/>
      <c r="H10" s="110"/>
      <c r="I10" s="110"/>
      <c r="J10" s="110"/>
      <c r="K10" s="110"/>
      <c r="L10" s="110"/>
      <c r="M10" s="110"/>
      <c r="N10" s="110"/>
      <c r="O10" s="129" t="s">
        <v>65</v>
      </c>
      <c r="Q10">
        <v>9</v>
      </c>
    </row>
    <row r="11" spans="1:17">
      <c r="A11" s="110"/>
      <c r="B11" s="111" t="s">
        <v>133</v>
      </c>
      <c r="C11" s="121"/>
      <c r="D11" s="140" t="s">
        <v>180</v>
      </c>
      <c r="E11" s="110"/>
      <c r="F11" s="119"/>
      <c r="G11" s="120"/>
      <c r="H11" s="110"/>
      <c r="I11" s="110"/>
      <c r="J11" s="110"/>
      <c r="K11" s="110"/>
      <c r="L11" s="110"/>
      <c r="M11" s="110"/>
      <c r="N11" s="110"/>
      <c r="O11" s="129" t="s">
        <v>66</v>
      </c>
      <c r="Q11">
        <v>10</v>
      </c>
    </row>
    <row r="12" spans="1:17">
      <c r="A12" s="110"/>
      <c r="B12" s="111" t="s">
        <v>134</v>
      </c>
      <c r="C12" s="118"/>
      <c r="D12" s="114" t="s">
        <v>142</v>
      </c>
      <c r="E12" s="126"/>
      <c r="F12" s="110"/>
      <c r="G12" s="110"/>
      <c r="H12" s="110"/>
      <c r="I12" s="110"/>
      <c r="J12" s="110"/>
      <c r="K12" s="110"/>
      <c r="L12" s="110"/>
      <c r="M12" s="110"/>
      <c r="N12" s="110"/>
      <c r="O12" s="129" t="s">
        <v>67</v>
      </c>
      <c r="P12" t="s">
        <v>163</v>
      </c>
      <c r="Q12">
        <v>11</v>
      </c>
    </row>
    <row r="13" spans="1:17">
      <c r="A13" s="110"/>
      <c r="B13" s="130" t="s">
        <v>135</v>
      </c>
      <c r="C13" s="121"/>
      <c r="D13" s="117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29" t="s">
        <v>68</v>
      </c>
      <c r="P13" t="s">
        <v>162</v>
      </c>
      <c r="Q13">
        <v>12</v>
      </c>
    </row>
    <row r="14" spans="1:17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29" t="s">
        <v>69</v>
      </c>
      <c r="Q14">
        <v>13</v>
      </c>
    </row>
    <row r="15" spans="1:17">
      <c r="A15" s="110"/>
      <c r="B15" s="111" t="s">
        <v>24</v>
      </c>
      <c r="C15" s="121"/>
      <c r="D15" s="114" t="s">
        <v>181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29" t="s">
        <v>70</v>
      </c>
      <c r="Q15">
        <v>14</v>
      </c>
    </row>
    <row r="16" spans="1:17">
      <c r="A16" s="110"/>
      <c r="B16" s="111" t="s">
        <v>136</v>
      </c>
      <c r="C16" s="118"/>
      <c r="D16" s="114" t="s">
        <v>182</v>
      </c>
      <c r="E16" s="126"/>
      <c r="F16" s="110"/>
      <c r="G16" s="110"/>
      <c r="H16" s="110"/>
      <c r="I16" s="110"/>
      <c r="J16" s="110"/>
      <c r="K16" s="110"/>
      <c r="L16" s="110"/>
      <c r="M16" s="110"/>
      <c r="N16" s="110"/>
      <c r="O16" s="129" t="s">
        <v>71</v>
      </c>
      <c r="P16" t="s">
        <v>167</v>
      </c>
      <c r="Q16">
        <v>15</v>
      </c>
    </row>
    <row r="17" spans="1:17">
      <c r="A17" s="110"/>
      <c r="B17" s="111" t="s">
        <v>144</v>
      </c>
      <c r="C17" s="131"/>
      <c r="D17" s="126" t="s">
        <v>184</v>
      </c>
      <c r="E17" s="126"/>
      <c r="F17" s="110"/>
      <c r="G17" s="110"/>
      <c r="H17" s="110"/>
      <c r="I17" s="110"/>
      <c r="J17" s="110"/>
      <c r="K17" s="110"/>
      <c r="L17" s="110"/>
      <c r="M17" s="110"/>
      <c r="N17" s="110"/>
      <c r="O17" s="129" t="s">
        <v>72</v>
      </c>
      <c r="P17" t="s">
        <v>168</v>
      </c>
      <c r="Q17">
        <v>16</v>
      </c>
    </row>
    <row r="18" spans="1:17">
      <c r="A18" s="110"/>
      <c r="B18" s="110"/>
      <c r="C18" s="110"/>
      <c r="D18" s="126"/>
      <c r="E18" s="126"/>
      <c r="F18" s="110"/>
      <c r="G18" s="110"/>
      <c r="H18" s="110"/>
      <c r="I18" s="110"/>
      <c r="J18" s="110"/>
      <c r="K18" s="110"/>
      <c r="L18" s="110"/>
      <c r="M18" s="110"/>
      <c r="N18" s="110"/>
      <c r="O18" s="129" t="s">
        <v>73</v>
      </c>
      <c r="Q18">
        <v>17</v>
      </c>
    </row>
    <row r="19" spans="1:17">
      <c r="A19" s="110"/>
      <c r="B19" s="111" t="s">
        <v>125</v>
      </c>
      <c r="C19" s="121"/>
      <c r="D19" s="114"/>
      <c r="E19" s="126"/>
      <c r="F19" s="110"/>
      <c r="G19" s="110"/>
      <c r="H19" s="110"/>
      <c r="I19" s="110"/>
      <c r="J19" s="110"/>
      <c r="K19" s="110"/>
      <c r="L19" s="110"/>
      <c r="M19" s="110"/>
      <c r="N19" s="110"/>
      <c r="O19" s="129" t="s">
        <v>74</v>
      </c>
      <c r="Q19">
        <v>18</v>
      </c>
    </row>
    <row r="20" spans="1:17">
      <c r="A20" s="110"/>
      <c r="B20" s="111" t="s">
        <v>136</v>
      </c>
      <c r="C20" s="131"/>
      <c r="D20" s="114" t="s">
        <v>182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29" t="s">
        <v>75</v>
      </c>
      <c r="Q20">
        <v>19</v>
      </c>
    </row>
    <row r="21" spans="1:17">
      <c r="A21" s="110"/>
      <c r="B21" s="111" t="s">
        <v>144</v>
      </c>
      <c r="C21" s="131"/>
      <c r="D21" s="126" t="s">
        <v>183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Q21">
        <v>20</v>
      </c>
    </row>
    <row r="22" spans="1:17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</row>
    <row r="23" spans="1:17">
      <c r="A23" s="110"/>
      <c r="B23" s="111" t="s">
        <v>126</v>
      </c>
      <c r="C23" s="121"/>
      <c r="D23" s="114" t="s">
        <v>147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29"/>
    </row>
    <row r="24" spans="1:17">
      <c r="A24" s="110"/>
      <c r="B24" s="111" t="s">
        <v>127</v>
      </c>
      <c r="C24" s="121"/>
      <c r="D24" s="117"/>
      <c r="E24" s="110"/>
      <c r="F24" s="110"/>
      <c r="G24" s="110"/>
      <c r="H24" s="110"/>
      <c r="I24" s="110"/>
      <c r="J24" s="110"/>
      <c r="K24" s="110"/>
      <c r="L24" s="110"/>
      <c r="M24" s="110"/>
      <c r="N24" s="110"/>
    </row>
    <row r="25" spans="1:17">
      <c r="A25" s="110"/>
      <c r="B25" s="111"/>
      <c r="C25" s="111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17">
      <c r="A26" s="110"/>
      <c r="B26" s="111" t="s">
        <v>151</v>
      </c>
      <c r="C26" s="138"/>
      <c r="D26" s="110" t="s">
        <v>152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</row>
    <row r="27" spans="1:17">
      <c r="A27" s="110"/>
      <c r="B27" s="111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</row>
    <row r="28" spans="1:17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</row>
    <row r="29" spans="1:17">
      <c r="A29" s="123" t="s">
        <v>12</v>
      </c>
      <c r="B29" s="124" t="s">
        <v>128</v>
      </c>
      <c r="C29" s="124" t="s">
        <v>0</v>
      </c>
      <c r="D29" s="124" t="s">
        <v>14</v>
      </c>
      <c r="E29" s="124" t="s">
        <v>27</v>
      </c>
      <c r="F29" s="405" t="s">
        <v>112</v>
      </c>
      <c r="G29" s="125" t="s">
        <v>129</v>
      </c>
      <c r="H29" s="124"/>
      <c r="I29" s="110"/>
      <c r="J29" s="110"/>
      <c r="K29" s="110"/>
      <c r="L29" s="110"/>
      <c r="M29" s="110"/>
      <c r="N29" s="110"/>
      <c r="O29" s="110"/>
    </row>
    <row r="30" spans="1:17">
      <c r="A30" s="122"/>
      <c r="B30" s="122"/>
      <c r="C30" s="122"/>
      <c r="D30" s="122"/>
      <c r="E30" s="122"/>
      <c r="F30" s="122"/>
      <c r="G30" s="122"/>
      <c r="H30" s="110"/>
      <c r="I30" s="126"/>
      <c r="J30" s="110"/>
      <c r="K30" s="110"/>
      <c r="L30" s="110"/>
      <c r="M30" s="110"/>
      <c r="N30" s="110"/>
      <c r="O30" s="110"/>
    </row>
    <row r="31" spans="1:17">
      <c r="A31" s="122"/>
      <c r="B31" s="122"/>
      <c r="C31" s="122"/>
      <c r="D31" s="122"/>
      <c r="E31" s="122"/>
      <c r="F31" s="122"/>
      <c r="G31" s="122"/>
      <c r="H31" s="110"/>
      <c r="I31" s="126"/>
      <c r="J31" s="110"/>
      <c r="K31" s="110"/>
      <c r="L31" s="110"/>
      <c r="M31" s="110"/>
      <c r="N31" s="110"/>
      <c r="O31" s="110"/>
    </row>
    <row r="32" spans="1:17">
      <c r="A32" s="122"/>
      <c r="B32" s="122"/>
      <c r="C32" s="122"/>
      <c r="D32" s="122"/>
      <c r="E32" s="122"/>
      <c r="F32" s="122"/>
      <c r="G32" s="122"/>
      <c r="H32" s="110"/>
      <c r="I32" s="110"/>
      <c r="J32" s="110"/>
      <c r="K32" s="110"/>
      <c r="L32" s="110"/>
      <c r="M32" s="110"/>
      <c r="N32" s="110"/>
      <c r="O32" s="110"/>
    </row>
    <row r="33" spans="1:15">
      <c r="A33" s="122"/>
      <c r="B33" s="122"/>
      <c r="C33" s="122"/>
      <c r="D33" s="122"/>
      <c r="E33" s="122"/>
      <c r="F33" s="122"/>
      <c r="G33" s="122"/>
      <c r="H33" s="110"/>
      <c r="I33" s="110"/>
      <c r="J33" s="110"/>
      <c r="K33" s="110"/>
      <c r="L33" s="110"/>
      <c r="M33" s="110"/>
      <c r="N33" s="110"/>
      <c r="O33" s="110"/>
    </row>
    <row r="34" spans="1:15">
      <c r="A34" s="122"/>
      <c r="B34" s="122"/>
      <c r="C34" s="122"/>
      <c r="D34" s="122"/>
      <c r="E34" s="122"/>
      <c r="F34" s="122"/>
      <c r="G34" s="122"/>
      <c r="H34" s="110"/>
      <c r="I34" s="110"/>
      <c r="J34" s="110"/>
      <c r="K34" s="110"/>
      <c r="L34" s="110"/>
      <c r="M34" s="110"/>
      <c r="N34" s="110"/>
      <c r="O34" s="110"/>
    </row>
    <row r="35" spans="1:15">
      <c r="A35" s="122"/>
      <c r="B35" s="122"/>
      <c r="C35" s="122"/>
      <c r="D35" s="122"/>
      <c r="E35" s="122"/>
      <c r="F35" s="122"/>
      <c r="G35" s="122"/>
      <c r="H35" s="110"/>
      <c r="I35" s="110"/>
      <c r="J35" s="110"/>
      <c r="K35" s="110"/>
      <c r="L35" s="110"/>
      <c r="M35" s="110"/>
      <c r="N35" s="110"/>
      <c r="O35" s="110"/>
    </row>
    <row r="36" spans="1:15">
      <c r="A36" s="122"/>
      <c r="B36" s="122"/>
      <c r="C36" s="122"/>
      <c r="D36" s="122"/>
      <c r="E36" s="122"/>
      <c r="F36" s="122"/>
      <c r="G36" s="122"/>
      <c r="H36" s="110"/>
      <c r="I36" s="110"/>
      <c r="J36" s="110"/>
      <c r="K36" s="110"/>
      <c r="L36" s="110"/>
      <c r="M36" s="110"/>
      <c r="N36" s="110"/>
      <c r="O36" s="110"/>
    </row>
    <row r="37" spans="1:15">
      <c r="A37" s="122"/>
      <c r="B37" s="122"/>
      <c r="C37" s="122"/>
      <c r="D37" s="122"/>
      <c r="E37" s="122"/>
      <c r="F37" s="122"/>
      <c r="G37" s="122"/>
      <c r="H37" s="110"/>
      <c r="I37" s="110"/>
      <c r="J37" s="110"/>
      <c r="K37" s="110"/>
      <c r="L37" s="110"/>
      <c r="M37" s="110"/>
      <c r="N37" s="110"/>
      <c r="O37" s="110"/>
    </row>
    <row r="38" spans="1:15">
      <c r="A38" s="122"/>
      <c r="B38" s="122"/>
      <c r="C38" s="122"/>
      <c r="D38" s="122"/>
      <c r="E38" s="122"/>
      <c r="F38" s="122"/>
      <c r="G38" s="122"/>
      <c r="H38" s="110"/>
      <c r="I38" s="110"/>
      <c r="J38" s="110"/>
      <c r="K38" s="110"/>
      <c r="L38" s="110"/>
      <c r="M38" s="110"/>
      <c r="N38" s="110"/>
      <c r="O38" s="110"/>
    </row>
    <row r="39" spans="1:15">
      <c r="A39" s="122"/>
      <c r="B39" s="122"/>
      <c r="C39" s="122"/>
      <c r="D39" s="122"/>
      <c r="E39" s="122"/>
      <c r="F39" s="122"/>
      <c r="G39" s="122"/>
      <c r="H39" s="110"/>
      <c r="I39" s="110"/>
      <c r="J39" s="110"/>
      <c r="K39" s="110"/>
      <c r="L39" s="110"/>
      <c r="M39" s="110"/>
      <c r="N39" s="110"/>
      <c r="O39" s="110"/>
    </row>
    <row r="40" spans="1:15">
      <c r="A40" s="122"/>
      <c r="B40" s="122"/>
      <c r="C40" s="122"/>
      <c r="D40" s="122"/>
      <c r="E40" s="122"/>
      <c r="F40" s="122"/>
      <c r="G40" s="122"/>
      <c r="H40" s="110"/>
      <c r="I40" s="110"/>
      <c r="J40" s="110"/>
      <c r="K40" s="110"/>
      <c r="L40" s="110"/>
      <c r="M40" s="110"/>
      <c r="N40" s="110"/>
      <c r="O40" s="110"/>
    </row>
    <row r="41" spans="1:15">
      <c r="A41" s="122"/>
      <c r="B41" s="122"/>
      <c r="C41" s="122"/>
      <c r="D41" s="122"/>
      <c r="E41" s="122"/>
      <c r="F41" s="122"/>
      <c r="G41" s="122"/>
      <c r="H41" s="110"/>
      <c r="I41" s="110"/>
      <c r="J41" s="110"/>
      <c r="K41" s="110"/>
      <c r="L41" s="110"/>
      <c r="M41" s="110"/>
      <c r="N41" s="110"/>
      <c r="O41" s="110"/>
    </row>
    <row r="42" spans="1:1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</row>
    <row r="43" spans="1:1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</row>
    <row r="44" spans="1:1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</row>
    <row r="45" spans="1:15" ht="26">
      <c r="A45" s="127" t="s">
        <v>130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</row>
    <row r="46" spans="1:15" ht="22">
      <c r="A46" s="128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</row>
    <row r="47" spans="1:15" ht="22">
      <c r="A47" s="128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</row>
    <row r="48" spans="1:1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</row>
  </sheetData>
  <mergeCells count="1">
    <mergeCell ref="A1:H1"/>
  </mergeCells>
  <phoneticPr fontId="2"/>
  <dataValidations count="7">
    <dataValidation type="list" allowBlank="1" showInputMessage="1" showErrorMessage="1" sqref="C16 C20" xr:uid="{7F6FB15D-FAAE-D24B-AD41-5EFCF091DD55}">
      <formula1>$P$2:$P$6</formula1>
    </dataValidation>
    <dataValidation type="list" allowBlank="1" showInputMessage="1" showErrorMessage="1" sqref="C3" xr:uid="{15703E3C-066A-3C4F-8FC3-1A8A409AE147}">
      <formula1>$P$12:$P$13</formula1>
    </dataValidation>
    <dataValidation type="list" allowBlank="1" showInputMessage="1" showErrorMessage="1" sqref="C8" xr:uid="{45654AD6-F5A4-5E45-B94E-BFADD9FAAA94}">
      <formula1>$P$16:$P$17</formula1>
    </dataValidation>
    <dataValidation type="list" allowBlank="1" showInputMessage="1" showErrorMessage="1" sqref="C4" xr:uid="{6F4C473E-3104-3140-8A3F-6805FDECE06E}">
      <formula1>O2:O20</formula1>
    </dataValidation>
    <dataValidation type="list" allowBlank="1" showInputMessage="1" showErrorMessage="1" sqref="C9" xr:uid="{F94DA6C7-BAD9-4E45-B621-B5AA0BA65B9E}">
      <formula1>$Q$2:$Q$8</formula1>
    </dataValidation>
    <dataValidation type="list" allowBlank="1" showInputMessage="1" showErrorMessage="1" sqref="C17 C21" xr:uid="{6D6966EE-0E32-C14F-8DD5-F2A3D4844A14}">
      <formula1>$P$8:$P$9</formula1>
    </dataValidation>
    <dataValidation type="list" allowBlank="1" showInputMessage="1" showErrorMessage="1" sqref="D30:D41" xr:uid="{6D0D82E6-AA9A-1B42-93CA-EBDA5E8B4467}">
      <formula1>$Q$2:$Q$4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AL43"/>
  <sheetViews>
    <sheetView showGridLines="0" view="pageBreakPreview" topLeftCell="A18" zoomScaleNormal="100" zoomScaleSheetLayoutView="100" workbookViewId="0">
      <selection activeCell="G24" sqref="G24:Z24"/>
    </sheetView>
  </sheetViews>
  <sheetFormatPr baseColWidth="10" defaultColWidth="2.5" defaultRowHeight="14"/>
  <cols>
    <col min="1" max="54" width="2.5" style="1"/>
    <col min="55" max="56" width="8" style="1" customWidth="1"/>
    <col min="57" max="16384" width="2.5" style="1"/>
  </cols>
  <sheetData>
    <row r="1" spans="1:38" s="74" customFormat="1" ht="22">
      <c r="A1" s="272" t="str">
        <f>"令和7年度　千葉県中学校"&amp;打ち込み用!C3&amp;"　参加申込書"</f>
        <v>令和7年度　千葉県中学校　参加申込書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</row>
    <row r="2" spans="1:38" s="77" customFormat="1" ht="18" thickBo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 t="s">
        <v>28</v>
      </c>
      <c r="N2" s="271">
        <f>打ち込み用!C4</f>
        <v>0</v>
      </c>
      <c r="O2" s="271"/>
      <c r="P2" s="271"/>
      <c r="Q2" s="271"/>
      <c r="R2" s="79" t="s">
        <v>22</v>
      </c>
      <c r="S2" s="273" t="s">
        <v>169</v>
      </c>
      <c r="T2" s="273"/>
      <c r="U2" s="80" t="s">
        <v>28</v>
      </c>
      <c r="V2" s="271">
        <f>打ち込み用!C8</f>
        <v>0</v>
      </c>
      <c r="W2" s="271"/>
      <c r="X2" s="271"/>
      <c r="Y2" s="271"/>
      <c r="Z2" s="81" t="s">
        <v>22</v>
      </c>
      <c r="AA2" s="273" t="s">
        <v>170</v>
      </c>
      <c r="AB2" s="273"/>
      <c r="AC2" s="273"/>
      <c r="AD2" s="273"/>
      <c r="AE2" s="273"/>
      <c r="AF2" s="79" t="s">
        <v>28</v>
      </c>
      <c r="AG2" s="271">
        <f>打ち込み用!C9</f>
        <v>0</v>
      </c>
      <c r="AH2" s="271"/>
      <c r="AI2" s="271"/>
      <c r="AJ2" s="79" t="s">
        <v>22</v>
      </c>
      <c r="AK2" s="273" t="s">
        <v>21</v>
      </c>
      <c r="AL2" s="273"/>
    </row>
    <row r="3" spans="1:38" s="75" customFormat="1">
      <c r="A3" s="239" t="s">
        <v>0</v>
      </c>
      <c r="B3" s="240"/>
      <c r="C3" s="240"/>
      <c r="D3" s="241"/>
      <c r="E3" s="261">
        <f>打ち込み用!C6</f>
        <v>0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1" t="s">
        <v>111</v>
      </c>
      <c r="U3" s="262"/>
      <c r="V3" s="262"/>
      <c r="W3" s="262"/>
      <c r="X3" s="263"/>
      <c r="Y3" s="258" t="s">
        <v>1</v>
      </c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60"/>
    </row>
    <row r="4" spans="1:38" s="78" customFormat="1" ht="19">
      <c r="A4" s="242" t="s">
        <v>2</v>
      </c>
      <c r="B4" s="243"/>
      <c r="C4" s="243"/>
      <c r="D4" s="244"/>
      <c r="E4" s="209">
        <f>打ち込み用!C5</f>
        <v>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65"/>
      <c r="T4" s="196">
        <f>打ち込み用!C7</f>
        <v>0</v>
      </c>
      <c r="U4" s="197"/>
      <c r="V4" s="197"/>
      <c r="W4" s="197"/>
      <c r="X4" s="198"/>
      <c r="Y4" s="283">
        <f>打ち込み用!C12</f>
        <v>0</v>
      </c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5"/>
    </row>
    <row r="5" spans="1:38" s="75" customFormat="1">
      <c r="A5" s="279"/>
      <c r="B5" s="280"/>
      <c r="C5" s="280"/>
      <c r="D5" s="281"/>
      <c r="E5" s="135" t="s">
        <v>4</v>
      </c>
      <c r="F5" s="136"/>
      <c r="G5" s="136"/>
      <c r="H5" s="136"/>
      <c r="I5" s="136"/>
      <c r="J5" s="137"/>
      <c r="K5" s="212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4"/>
    </row>
    <row r="6" spans="1:38" s="78" customFormat="1" ht="19">
      <c r="A6" s="242" t="s">
        <v>5</v>
      </c>
      <c r="B6" s="243"/>
      <c r="C6" s="243"/>
      <c r="D6" s="244"/>
      <c r="E6" s="264">
        <f>打ち込み用!C10</f>
        <v>0</v>
      </c>
      <c r="F6" s="210"/>
      <c r="G6" s="210"/>
      <c r="H6" s="210"/>
      <c r="I6" s="210"/>
      <c r="J6" s="265"/>
      <c r="K6" s="209">
        <f>打ち込み用!C11</f>
        <v>0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1"/>
    </row>
    <row r="7" spans="1:38" s="75" customFormat="1" ht="22" customHeight="1">
      <c r="A7" s="282" t="s">
        <v>154</v>
      </c>
      <c r="B7" s="235"/>
      <c r="C7" s="235"/>
      <c r="D7" s="236"/>
      <c r="E7" s="231">
        <f>打ち込み用!C15</f>
        <v>0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57"/>
      <c r="Q7" s="234" t="s">
        <v>7</v>
      </c>
      <c r="R7" s="235"/>
      <c r="S7" s="235"/>
      <c r="T7" s="236"/>
      <c r="U7" s="231" t="str">
        <f>IF(打ち込み用!C19="","",打ち込み用!C19)</f>
        <v/>
      </c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3"/>
    </row>
    <row r="8" spans="1:38" s="78" customFormat="1" ht="14" customHeight="1">
      <c r="A8" s="250" t="s">
        <v>155</v>
      </c>
      <c r="B8" s="251"/>
      <c r="C8" s="251"/>
      <c r="D8" s="252"/>
      <c r="E8" s="266" t="str">
        <f>IF(打ち込み用!C16="","",打ち込み用!C16)</f>
        <v/>
      </c>
      <c r="F8" s="267"/>
      <c r="G8" s="267"/>
      <c r="H8" s="267"/>
      <c r="I8" s="267"/>
      <c r="J8" s="267"/>
      <c r="K8" s="229" t="str">
        <f>IF(打ち込み用!C17="","",打ち込み用!C17)</f>
        <v/>
      </c>
      <c r="L8" s="229"/>
      <c r="M8" s="229"/>
      <c r="N8" s="229"/>
      <c r="O8" s="229"/>
      <c r="P8" s="230"/>
      <c r="Q8" s="275" t="s">
        <v>156</v>
      </c>
      <c r="R8" s="276"/>
      <c r="S8" s="276"/>
      <c r="T8" s="277"/>
      <c r="U8" s="266" t="str">
        <f>IF(打ち込み用!C20="","",打ち込み用!C20)</f>
        <v/>
      </c>
      <c r="V8" s="267"/>
      <c r="W8" s="267"/>
      <c r="X8" s="267"/>
      <c r="Y8" s="267"/>
      <c r="Z8" s="267"/>
      <c r="AA8" s="267"/>
      <c r="AB8" s="267"/>
      <c r="AC8" s="267"/>
      <c r="AD8" s="229" t="str">
        <f>IF(打ち込み用!C21="","",打ち込み用!C21)</f>
        <v/>
      </c>
      <c r="AE8" s="229"/>
      <c r="AF8" s="229"/>
      <c r="AG8" s="229"/>
      <c r="AH8" s="229"/>
      <c r="AI8" s="229"/>
      <c r="AJ8" s="229"/>
      <c r="AK8" s="229"/>
      <c r="AL8" s="286"/>
    </row>
    <row r="9" spans="1:38" s="78" customFormat="1" ht="22" customHeight="1" thickBot="1">
      <c r="A9" s="278" t="s">
        <v>8</v>
      </c>
      <c r="B9" s="269"/>
      <c r="C9" s="269"/>
      <c r="D9" s="270"/>
      <c r="E9" s="247" t="str">
        <f>IF(打ち込み用!C23="","",打ち込み用!C23)</f>
        <v/>
      </c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74"/>
      <c r="Q9" s="269" t="s">
        <v>9</v>
      </c>
      <c r="R9" s="269"/>
      <c r="S9" s="269"/>
      <c r="T9" s="270"/>
      <c r="U9" s="247">
        <f>打ち込み用!C24</f>
        <v>0</v>
      </c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9"/>
    </row>
    <row r="10" spans="1:38" ht="6" customHeight="1"/>
    <row r="11" spans="1:38" s="77" customFormat="1" ht="18" thickBot="1">
      <c r="A11" s="76"/>
      <c r="B11" s="76"/>
      <c r="C11" s="268" t="s">
        <v>10</v>
      </c>
      <c r="D11" s="268"/>
      <c r="E11" s="268"/>
      <c r="F11" s="268"/>
      <c r="G11" s="268"/>
      <c r="H11" s="295" t="s">
        <v>161</v>
      </c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</row>
    <row r="12" spans="1:38" ht="14" customHeight="1">
      <c r="A12" s="253" t="s">
        <v>11</v>
      </c>
      <c r="B12" s="254"/>
      <c r="C12" s="245" t="s">
        <v>12</v>
      </c>
      <c r="D12" s="245"/>
      <c r="E12" s="245"/>
      <c r="F12" s="246"/>
      <c r="G12" s="202" t="s">
        <v>13</v>
      </c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4"/>
      <c r="AA12" s="287" t="s">
        <v>14</v>
      </c>
      <c r="AB12" s="288"/>
      <c r="AC12" s="288"/>
      <c r="AD12" s="289"/>
      <c r="AE12" s="288" t="s">
        <v>15</v>
      </c>
      <c r="AF12" s="288"/>
      <c r="AG12" s="288"/>
      <c r="AH12" s="289"/>
      <c r="AI12" s="288" t="s">
        <v>112</v>
      </c>
      <c r="AJ12" s="288"/>
      <c r="AK12" s="288"/>
      <c r="AL12" s="293"/>
    </row>
    <row r="13" spans="1:38" ht="17" customHeight="1">
      <c r="A13" s="255"/>
      <c r="B13" s="256"/>
      <c r="C13" s="243"/>
      <c r="D13" s="243"/>
      <c r="E13" s="243"/>
      <c r="F13" s="244"/>
      <c r="G13" s="205" t="s">
        <v>16</v>
      </c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7"/>
      <c r="AA13" s="290"/>
      <c r="AB13" s="291"/>
      <c r="AC13" s="291"/>
      <c r="AD13" s="292"/>
      <c r="AE13" s="291"/>
      <c r="AF13" s="291"/>
      <c r="AG13" s="291"/>
      <c r="AH13" s="292"/>
      <c r="AI13" s="291"/>
      <c r="AJ13" s="291"/>
      <c r="AK13" s="291"/>
      <c r="AL13" s="294"/>
    </row>
    <row r="14" spans="1:38" ht="14" customHeight="1">
      <c r="A14" s="227">
        <v>1</v>
      </c>
      <c r="B14" s="228"/>
      <c r="C14" s="221" t="str">
        <f>IF(打ち込み用!A30="","",打ち込み用!A30)</f>
        <v/>
      </c>
      <c r="D14" s="221"/>
      <c r="E14" s="221"/>
      <c r="F14" s="221"/>
      <c r="G14" s="190" t="str">
        <f>IF(打ち込み用!C30="","",打ち込み用!C30)</f>
        <v/>
      </c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2"/>
      <c r="AA14" s="221" t="str">
        <f>IF(打ち込み用!D30="","",打ち込み用!D30)</f>
        <v/>
      </c>
      <c r="AB14" s="221"/>
      <c r="AC14" s="221"/>
      <c r="AD14" s="221"/>
      <c r="AE14" s="221" t="str">
        <f>IF(打ち込み用!E30="","",打ち込み用!E30)</f>
        <v/>
      </c>
      <c r="AF14" s="221"/>
      <c r="AG14" s="221"/>
      <c r="AH14" s="221"/>
      <c r="AI14" s="221" t="str">
        <f>IF(打ち込み用!F30="","",打ち込み用!F30)</f>
        <v/>
      </c>
      <c r="AJ14" s="221"/>
      <c r="AK14" s="221"/>
      <c r="AL14" s="222"/>
    </row>
    <row r="15" spans="1:38" ht="24" customHeight="1">
      <c r="A15" s="227"/>
      <c r="B15" s="228"/>
      <c r="C15" s="221"/>
      <c r="D15" s="221"/>
      <c r="E15" s="221"/>
      <c r="F15" s="221"/>
      <c r="G15" s="193" t="str">
        <f>IF(打ち込み用!B30="","",打ち込み用!B30)</f>
        <v/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5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2"/>
    </row>
    <row r="16" spans="1:38" ht="14" customHeight="1">
      <c r="A16" s="223">
        <v>2</v>
      </c>
      <c r="B16" s="224"/>
      <c r="C16" s="221" t="str">
        <f>IF(打ち込み用!A31="","",打ち込み用!A31)</f>
        <v/>
      </c>
      <c r="D16" s="221"/>
      <c r="E16" s="221"/>
      <c r="F16" s="221"/>
      <c r="G16" s="199" t="str">
        <f>IF(打ち込み用!C31="","",打ち込み用!C31)</f>
        <v/>
      </c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1"/>
      <c r="AA16" s="221" t="str">
        <f>IF(打ち込み用!D31="","",打ち込み用!D31)</f>
        <v/>
      </c>
      <c r="AB16" s="221"/>
      <c r="AC16" s="221"/>
      <c r="AD16" s="221"/>
      <c r="AE16" s="221" t="str">
        <f>IF(打ち込み用!E31="","",打ち込み用!E31)</f>
        <v/>
      </c>
      <c r="AF16" s="221"/>
      <c r="AG16" s="221"/>
      <c r="AH16" s="221"/>
      <c r="AI16" s="221" t="str">
        <f>IF(打ち込み用!F31="","",打ち込み用!F31)</f>
        <v/>
      </c>
      <c r="AJ16" s="221"/>
      <c r="AK16" s="221"/>
      <c r="AL16" s="222"/>
    </row>
    <row r="17" spans="1:38" ht="24" customHeight="1">
      <c r="A17" s="225"/>
      <c r="B17" s="226"/>
      <c r="C17" s="221"/>
      <c r="D17" s="221"/>
      <c r="E17" s="221"/>
      <c r="F17" s="221"/>
      <c r="G17" s="196" t="str">
        <f>IF(打ち込み用!B31="","",打ち込み用!B31)</f>
        <v/>
      </c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8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2"/>
    </row>
    <row r="18" spans="1:38" ht="14" customHeight="1">
      <c r="A18" s="227">
        <v>3</v>
      </c>
      <c r="B18" s="228"/>
      <c r="C18" s="221" t="str">
        <f>IF(打ち込み用!A32="","",打ち込み用!A32)</f>
        <v/>
      </c>
      <c r="D18" s="221"/>
      <c r="E18" s="221"/>
      <c r="F18" s="221"/>
      <c r="G18" s="199" t="str">
        <f>IF(打ち込み用!C32="","",打ち込み用!C32)</f>
        <v/>
      </c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1"/>
      <c r="AA18" s="221" t="str">
        <f>IF(打ち込み用!D32="","",打ち込み用!D32)</f>
        <v/>
      </c>
      <c r="AB18" s="221"/>
      <c r="AC18" s="221"/>
      <c r="AD18" s="221"/>
      <c r="AE18" s="221" t="str">
        <f>IF(打ち込み用!E32="","",打ち込み用!E32)</f>
        <v/>
      </c>
      <c r="AF18" s="221"/>
      <c r="AG18" s="221"/>
      <c r="AH18" s="221"/>
      <c r="AI18" s="221" t="str">
        <f>IF(打ち込み用!F32="","",打ち込み用!F32)</f>
        <v/>
      </c>
      <c r="AJ18" s="221"/>
      <c r="AK18" s="221"/>
      <c r="AL18" s="222"/>
    </row>
    <row r="19" spans="1:38" ht="24" customHeight="1">
      <c r="A19" s="227"/>
      <c r="B19" s="228"/>
      <c r="C19" s="221"/>
      <c r="D19" s="221"/>
      <c r="E19" s="221"/>
      <c r="F19" s="221"/>
      <c r="G19" s="196" t="str">
        <f>IF(打ち込み用!B32="","",打ち込み用!B32)</f>
        <v/>
      </c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8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2"/>
    </row>
    <row r="20" spans="1:38" ht="14" customHeight="1">
      <c r="A20" s="223">
        <v>4</v>
      </c>
      <c r="B20" s="224"/>
      <c r="C20" s="221" t="str">
        <f>IF(打ち込み用!A33="","",打ち込み用!A33)</f>
        <v/>
      </c>
      <c r="D20" s="221"/>
      <c r="E20" s="221"/>
      <c r="F20" s="221"/>
      <c r="G20" s="199" t="str">
        <f>IF(打ち込み用!C33="","",打ち込み用!C33)</f>
        <v/>
      </c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1"/>
      <c r="AA20" s="221" t="str">
        <f>IF(打ち込み用!D33="","",打ち込み用!D33)</f>
        <v/>
      </c>
      <c r="AB20" s="221"/>
      <c r="AC20" s="221"/>
      <c r="AD20" s="221"/>
      <c r="AE20" s="221" t="str">
        <f>IF(打ち込み用!E33="","",打ち込み用!E33)</f>
        <v/>
      </c>
      <c r="AF20" s="221"/>
      <c r="AG20" s="221"/>
      <c r="AH20" s="221"/>
      <c r="AI20" s="221" t="str">
        <f>IF(打ち込み用!F33="","",打ち込み用!F33)</f>
        <v/>
      </c>
      <c r="AJ20" s="221"/>
      <c r="AK20" s="221"/>
      <c r="AL20" s="222"/>
    </row>
    <row r="21" spans="1:38" ht="24" customHeight="1">
      <c r="A21" s="225"/>
      <c r="B21" s="226"/>
      <c r="C21" s="221"/>
      <c r="D21" s="221"/>
      <c r="E21" s="221"/>
      <c r="F21" s="221"/>
      <c r="G21" s="196" t="str">
        <f>IF(打ち込み用!B33="","",打ち込み用!B33)</f>
        <v/>
      </c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2"/>
    </row>
    <row r="22" spans="1:38" ht="14" customHeight="1">
      <c r="A22" s="223">
        <v>5</v>
      </c>
      <c r="B22" s="224"/>
      <c r="C22" s="221" t="str">
        <f>IF(打ち込み用!A34="","",打ち込み用!A34)</f>
        <v/>
      </c>
      <c r="D22" s="221"/>
      <c r="E22" s="221"/>
      <c r="F22" s="221"/>
      <c r="G22" s="190" t="str">
        <f>IF(打ち込み用!C34="","",打ち込み用!C34)</f>
        <v/>
      </c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2"/>
      <c r="AA22" s="221" t="str">
        <f>IF(打ち込み用!D34="","",打ち込み用!D34)</f>
        <v/>
      </c>
      <c r="AB22" s="221"/>
      <c r="AC22" s="221"/>
      <c r="AD22" s="221"/>
      <c r="AE22" s="221" t="str">
        <f>IF(打ち込み用!E34="","",打ち込み用!E34)</f>
        <v/>
      </c>
      <c r="AF22" s="221"/>
      <c r="AG22" s="221"/>
      <c r="AH22" s="221"/>
      <c r="AI22" s="221" t="str">
        <f>IF(打ち込み用!F34="","",打ち込み用!F34)</f>
        <v/>
      </c>
      <c r="AJ22" s="221"/>
      <c r="AK22" s="221"/>
      <c r="AL22" s="222"/>
    </row>
    <row r="23" spans="1:38" ht="24" customHeight="1">
      <c r="A23" s="225"/>
      <c r="B23" s="226"/>
      <c r="C23" s="221"/>
      <c r="D23" s="221"/>
      <c r="E23" s="221"/>
      <c r="F23" s="221"/>
      <c r="G23" s="193" t="str">
        <f>IF(打ち込み用!B34="","",打ち込み用!B34)</f>
        <v/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5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2"/>
    </row>
    <row r="24" spans="1:38" ht="14" customHeight="1">
      <c r="A24" s="223">
        <v>6</v>
      </c>
      <c r="B24" s="224"/>
      <c r="C24" s="221" t="str">
        <f>IF(打ち込み用!A35="","",打ち込み用!A35)</f>
        <v/>
      </c>
      <c r="D24" s="221"/>
      <c r="E24" s="221"/>
      <c r="F24" s="221"/>
      <c r="G24" s="199" t="str">
        <f>IF(打ち込み用!C35="","",打ち込み用!C35)</f>
        <v/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1"/>
      <c r="AA24" s="221" t="str">
        <f>IF(打ち込み用!D35="","",打ち込み用!D35)</f>
        <v/>
      </c>
      <c r="AB24" s="221"/>
      <c r="AC24" s="221"/>
      <c r="AD24" s="221"/>
      <c r="AE24" s="221" t="str">
        <f>IF(打ち込み用!E35="","",打ち込み用!E35)</f>
        <v/>
      </c>
      <c r="AF24" s="221"/>
      <c r="AG24" s="221"/>
      <c r="AH24" s="221"/>
      <c r="AI24" s="221" t="str">
        <f>IF(打ち込み用!F35="","",打ち込み用!F35)</f>
        <v/>
      </c>
      <c r="AJ24" s="221"/>
      <c r="AK24" s="221"/>
      <c r="AL24" s="222"/>
    </row>
    <row r="25" spans="1:38" ht="24" customHeight="1">
      <c r="A25" s="225"/>
      <c r="B25" s="226"/>
      <c r="C25" s="221"/>
      <c r="D25" s="221"/>
      <c r="E25" s="221"/>
      <c r="F25" s="221"/>
      <c r="G25" s="196" t="str">
        <f>IF(打ち込み用!B35="","",打ち込み用!B35)</f>
        <v/>
      </c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8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2"/>
    </row>
    <row r="26" spans="1:38" ht="10.5" customHeight="1">
      <c r="A26" s="223">
        <v>7</v>
      </c>
      <c r="B26" s="224"/>
      <c r="C26" s="221" t="str">
        <f>IF(打ち込み用!A36="","",打ち込み用!A36)</f>
        <v/>
      </c>
      <c r="D26" s="221"/>
      <c r="E26" s="221"/>
      <c r="F26" s="221"/>
      <c r="G26" s="199" t="str">
        <f>IF(打ち込み用!C36="","",打ち込み用!C36)</f>
        <v/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1"/>
      <c r="AA26" s="221" t="str">
        <f>IF(打ち込み用!D36="","",打ち込み用!D36)</f>
        <v/>
      </c>
      <c r="AB26" s="221"/>
      <c r="AC26" s="221"/>
      <c r="AD26" s="221"/>
      <c r="AE26" s="221" t="str">
        <f>IF(打ち込み用!E36="","",打ち込み用!E36)</f>
        <v/>
      </c>
      <c r="AF26" s="221"/>
      <c r="AG26" s="221"/>
      <c r="AH26" s="221"/>
      <c r="AI26" s="221" t="str">
        <f>IF(打ち込み用!F36="","",打ち込み用!F36)</f>
        <v/>
      </c>
      <c r="AJ26" s="221"/>
      <c r="AK26" s="221"/>
      <c r="AL26" s="222"/>
    </row>
    <row r="27" spans="1:38" ht="20" customHeight="1">
      <c r="A27" s="225"/>
      <c r="B27" s="226"/>
      <c r="C27" s="221"/>
      <c r="D27" s="221"/>
      <c r="E27" s="221"/>
      <c r="F27" s="221"/>
      <c r="G27" s="196" t="str">
        <f>IF(打ち込み用!B36="","",打ち込み用!B36)</f>
        <v/>
      </c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8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2"/>
    </row>
    <row r="28" spans="1:38" ht="13" customHeight="1">
      <c r="A28" s="223">
        <v>8</v>
      </c>
      <c r="B28" s="224"/>
      <c r="C28" s="221" t="str">
        <f>IF(打ち込み用!A37="","",打ち込み用!A37)</f>
        <v/>
      </c>
      <c r="D28" s="221"/>
      <c r="E28" s="221"/>
      <c r="F28" s="221"/>
      <c r="G28" s="199" t="str">
        <f>IF(打ち込み用!C37="","",打ち込み用!C37)</f>
        <v/>
      </c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1"/>
      <c r="AA28" s="221" t="str">
        <f>IF(打ち込み用!D37="","",打ち込み用!D37)</f>
        <v/>
      </c>
      <c r="AB28" s="221"/>
      <c r="AC28" s="221"/>
      <c r="AD28" s="221"/>
      <c r="AE28" s="221" t="str">
        <f>IF(打ち込み用!E37="","",打ち込み用!E37)</f>
        <v/>
      </c>
      <c r="AF28" s="221"/>
      <c r="AG28" s="221"/>
      <c r="AH28" s="221"/>
      <c r="AI28" s="221" t="str">
        <f>IF(打ち込み用!F37="","",打ち込み用!F37)</f>
        <v/>
      </c>
      <c r="AJ28" s="221"/>
      <c r="AK28" s="221"/>
      <c r="AL28" s="222"/>
    </row>
    <row r="29" spans="1:38" ht="24" customHeight="1">
      <c r="A29" s="225"/>
      <c r="B29" s="226"/>
      <c r="C29" s="221"/>
      <c r="D29" s="221"/>
      <c r="E29" s="221"/>
      <c r="F29" s="221"/>
      <c r="G29" s="196" t="str">
        <f>IF(打ち込み用!B37="","",打ち込み用!B37)</f>
        <v/>
      </c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8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2"/>
    </row>
    <row r="30" spans="1:38" ht="13" customHeight="1">
      <c r="A30" s="223">
        <v>9</v>
      </c>
      <c r="B30" s="224"/>
      <c r="C30" s="221" t="str">
        <f>IF(打ち込み用!A38="","",打ち込み用!A38)</f>
        <v/>
      </c>
      <c r="D30" s="221"/>
      <c r="E30" s="221"/>
      <c r="F30" s="221"/>
      <c r="G30" s="190" t="str">
        <f>IF(打ち込み用!C38="","",打ち込み用!C38)</f>
        <v/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2"/>
      <c r="AA30" s="221" t="str">
        <f>IF(打ち込み用!D38="","",打ち込み用!D38)</f>
        <v/>
      </c>
      <c r="AB30" s="221"/>
      <c r="AC30" s="221"/>
      <c r="AD30" s="221"/>
      <c r="AE30" s="221" t="str">
        <f>IF(打ち込み用!E38="","",打ち込み用!E38)</f>
        <v/>
      </c>
      <c r="AF30" s="221"/>
      <c r="AG30" s="221"/>
      <c r="AH30" s="221"/>
      <c r="AI30" s="221" t="str">
        <f>IF(打ち込み用!F38="","",打ち込み用!F38)</f>
        <v/>
      </c>
      <c r="AJ30" s="221"/>
      <c r="AK30" s="221"/>
      <c r="AL30" s="222"/>
    </row>
    <row r="31" spans="1:38" ht="24" customHeight="1">
      <c r="A31" s="225"/>
      <c r="B31" s="226"/>
      <c r="C31" s="221"/>
      <c r="D31" s="221"/>
      <c r="E31" s="221"/>
      <c r="F31" s="221"/>
      <c r="G31" s="193" t="str">
        <f>IF(打ち込み用!B38="","",打ち込み用!B38)</f>
        <v/>
      </c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5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2"/>
    </row>
    <row r="32" spans="1:38" ht="13" customHeight="1">
      <c r="A32" s="223">
        <v>10</v>
      </c>
      <c r="B32" s="224"/>
      <c r="C32" s="221" t="str">
        <f>IF(打ち込み用!A39="","",打ち込み用!A39)</f>
        <v/>
      </c>
      <c r="D32" s="221"/>
      <c r="E32" s="221"/>
      <c r="F32" s="221"/>
      <c r="G32" s="190" t="str">
        <f>IF(打ち込み用!C39="","",打ち込み用!C39)</f>
        <v/>
      </c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2"/>
      <c r="AA32" s="221" t="str">
        <f>IF(打ち込み用!D39="","",打ち込み用!D39)</f>
        <v/>
      </c>
      <c r="AB32" s="221"/>
      <c r="AC32" s="221"/>
      <c r="AD32" s="221"/>
      <c r="AE32" s="221" t="str">
        <f>IF(打ち込み用!E39="","",打ち込み用!E39)</f>
        <v/>
      </c>
      <c r="AF32" s="221"/>
      <c r="AG32" s="221"/>
      <c r="AH32" s="221"/>
      <c r="AI32" s="221" t="str">
        <f>IF(打ち込み用!F39="","",打ち込み用!F39)</f>
        <v/>
      </c>
      <c r="AJ32" s="221"/>
      <c r="AK32" s="221"/>
      <c r="AL32" s="222"/>
    </row>
    <row r="33" spans="1:38" ht="24" customHeight="1">
      <c r="A33" s="225"/>
      <c r="B33" s="226"/>
      <c r="C33" s="221"/>
      <c r="D33" s="221"/>
      <c r="E33" s="221"/>
      <c r="F33" s="221"/>
      <c r="G33" s="193" t="str">
        <f>IF(打ち込み用!B39="","",打ち込み用!B39)</f>
        <v/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5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2"/>
    </row>
    <row r="34" spans="1:38" ht="13" customHeight="1">
      <c r="A34" s="227">
        <v>11</v>
      </c>
      <c r="B34" s="228"/>
      <c r="C34" s="221" t="str">
        <f>IF(打ち込み用!A40="","",打ち込み用!A40)</f>
        <v/>
      </c>
      <c r="D34" s="221"/>
      <c r="E34" s="221"/>
      <c r="F34" s="221"/>
      <c r="G34" s="190" t="str">
        <f>IF(打ち込み用!C40="","",打ち込み用!C40)</f>
        <v/>
      </c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2"/>
      <c r="AA34" s="221" t="str">
        <f>IF(打ち込み用!D40="","",打ち込み用!D40)</f>
        <v/>
      </c>
      <c r="AB34" s="221"/>
      <c r="AC34" s="221"/>
      <c r="AD34" s="221"/>
      <c r="AE34" s="221" t="str">
        <f>IF(打ち込み用!E40="","",打ち込み用!E40)</f>
        <v/>
      </c>
      <c r="AF34" s="221"/>
      <c r="AG34" s="221"/>
      <c r="AH34" s="221"/>
      <c r="AI34" s="221" t="str">
        <f>IF(打ち込み用!F40="","",打ち込み用!F40)</f>
        <v/>
      </c>
      <c r="AJ34" s="221"/>
      <c r="AK34" s="221"/>
      <c r="AL34" s="222"/>
    </row>
    <row r="35" spans="1:38" ht="24" customHeight="1">
      <c r="A35" s="227"/>
      <c r="B35" s="228"/>
      <c r="C35" s="221"/>
      <c r="D35" s="221"/>
      <c r="E35" s="221"/>
      <c r="F35" s="221"/>
      <c r="G35" s="193" t="str">
        <f>IF(打ち込み用!B40="","",打ち込み用!B40)</f>
        <v/>
      </c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5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2"/>
    </row>
    <row r="36" spans="1:38" ht="13" customHeight="1">
      <c r="A36" s="223">
        <v>12</v>
      </c>
      <c r="B36" s="224"/>
      <c r="C36" s="221" t="str">
        <f>IF(打ち込み用!A41="","",打ち込み用!A41)</f>
        <v/>
      </c>
      <c r="D36" s="221"/>
      <c r="E36" s="221"/>
      <c r="F36" s="221"/>
      <c r="G36" s="190" t="str">
        <f>IF(打ち込み用!C41="","",打ち込み用!C41)</f>
        <v/>
      </c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2"/>
      <c r="AA36" s="221" t="str">
        <f>IF(打ち込み用!D41="","",打ち込み用!D41)</f>
        <v/>
      </c>
      <c r="AB36" s="221"/>
      <c r="AC36" s="221"/>
      <c r="AD36" s="221"/>
      <c r="AE36" s="221" t="str">
        <f>IF(打ち込み用!E41="","",打ち込み用!E41)</f>
        <v/>
      </c>
      <c r="AF36" s="221"/>
      <c r="AG36" s="221"/>
      <c r="AH36" s="221"/>
      <c r="AI36" s="221" t="str">
        <f>IF(打ち込み用!F41="","",打ち込み用!F41)</f>
        <v/>
      </c>
      <c r="AJ36" s="221"/>
      <c r="AK36" s="221"/>
      <c r="AL36" s="222"/>
    </row>
    <row r="37" spans="1:38" ht="24" customHeight="1">
      <c r="A37" s="225"/>
      <c r="B37" s="226"/>
      <c r="C37" s="221"/>
      <c r="D37" s="221"/>
      <c r="E37" s="221"/>
      <c r="F37" s="221"/>
      <c r="G37" s="193" t="str">
        <f>IF(打ち込み用!B41="","",打ち込み用!B41)</f>
        <v/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5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2"/>
    </row>
    <row r="38" spans="1:38">
      <c r="A38" s="217" t="s">
        <v>171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>
      <c r="A39" s="218" t="s">
        <v>17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"/>
      <c r="AB39" s="216"/>
      <c r="AC39" s="216"/>
      <c r="AD39" s="238"/>
      <c r="AE39" s="238"/>
      <c r="AF39" s="24"/>
      <c r="AG39" s="216"/>
      <c r="AH39" s="216"/>
      <c r="AI39" s="24"/>
      <c r="AJ39" s="216"/>
      <c r="AK39" s="216"/>
      <c r="AL39" s="24"/>
    </row>
    <row r="40" spans="1:38" ht="5" customHeight="1"/>
    <row r="41" spans="1:38" ht="24">
      <c r="A41" s="2"/>
      <c r="B41" s="2"/>
      <c r="C41" s="208">
        <f>E4</f>
        <v>0</v>
      </c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"/>
      <c r="X41" s="237" t="s">
        <v>158</v>
      </c>
      <c r="Y41" s="237"/>
      <c r="Z41" s="237"/>
      <c r="AA41" s="219">
        <f>打ち込み用!C13</f>
        <v>0</v>
      </c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4" t="s">
        <v>20</v>
      </c>
    </row>
    <row r="42" spans="1:38" ht="5" customHeight="1"/>
    <row r="43" spans="1:38">
      <c r="A43" s="68" t="s">
        <v>76</v>
      </c>
      <c r="B43" s="215" t="s">
        <v>77</v>
      </c>
      <c r="C43" s="215"/>
      <c r="D43" s="215"/>
      <c r="E43" s="215"/>
      <c r="F43" s="69"/>
      <c r="G43" s="70" t="s">
        <v>78</v>
      </c>
      <c r="H43" s="215" t="s">
        <v>79</v>
      </c>
      <c r="I43" s="215"/>
      <c r="J43" s="215"/>
      <c r="K43" s="215"/>
      <c r="L43" s="71"/>
      <c r="M43" s="68" t="s">
        <v>80</v>
      </c>
      <c r="N43" s="220"/>
      <c r="O43" s="220"/>
      <c r="P43" s="220"/>
      <c r="Q43" s="220"/>
      <c r="R43" s="215" t="s">
        <v>3</v>
      </c>
      <c r="S43" s="215"/>
      <c r="T43" s="215"/>
      <c r="U43" s="70" t="s">
        <v>78</v>
      </c>
      <c r="V43" s="220"/>
      <c r="W43" s="220"/>
      <c r="X43" s="220"/>
      <c r="Y43" s="220"/>
      <c r="Z43" s="215" t="s">
        <v>3</v>
      </c>
      <c r="AA43" s="215"/>
      <c r="AB43" s="215"/>
      <c r="AC43" s="68" t="s">
        <v>81</v>
      </c>
      <c r="AD43" s="68" t="s">
        <v>83</v>
      </c>
      <c r="AE43" s="215" t="s">
        <v>82</v>
      </c>
      <c r="AF43" s="215"/>
      <c r="AG43" s="215"/>
      <c r="AH43" s="215"/>
      <c r="AI43" s="215"/>
      <c r="AJ43" s="215"/>
      <c r="AK43" s="215"/>
      <c r="AL43" s="215"/>
    </row>
  </sheetData>
  <sheetProtection sheet="1" scenarios="1" formatCells="0"/>
  <mergeCells count="143">
    <mergeCell ref="A1:AL1"/>
    <mergeCell ref="AK2:AL2"/>
    <mergeCell ref="AG2:AI2"/>
    <mergeCell ref="AA2:AE2"/>
    <mergeCell ref="AI18:AL19"/>
    <mergeCell ref="AA14:AD15"/>
    <mergeCell ref="AE14:AH15"/>
    <mergeCell ref="AA16:AD17"/>
    <mergeCell ref="E9:P9"/>
    <mergeCell ref="Q8:T8"/>
    <mergeCell ref="N2:Q2"/>
    <mergeCell ref="S2:T2"/>
    <mergeCell ref="A9:D9"/>
    <mergeCell ref="A5:D5"/>
    <mergeCell ref="A6:D6"/>
    <mergeCell ref="A7:D7"/>
    <mergeCell ref="Y4:AL4"/>
    <mergeCell ref="E4:S4"/>
    <mergeCell ref="A18:B19"/>
    <mergeCell ref="AD8:AL8"/>
    <mergeCell ref="AA12:AD13"/>
    <mergeCell ref="AE12:AH13"/>
    <mergeCell ref="AI12:AL13"/>
    <mergeCell ref="H11:AL11"/>
    <mergeCell ref="V2:Y2"/>
    <mergeCell ref="AA20:AD21"/>
    <mergeCell ref="AA22:AD23"/>
    <mergeCell ref="AA24:AD25"/>
    <mergeCell ref="AA26:AD27"/>
    <mergeCell ref="AA28:AD29"/>
    <mergeCell ref="AE28:AH29"/>
    <mergeCell ref="AE20:AH21"/>
    <mergeCell ref="AE22:AH23"/>
    <mergeCell ref="AE24:AH25"/>
    <mergeCell ref="AE26:AH27"/>
    <mergeCell ref="U8:AC8"/>
    <mergeCell ref="A3:D3"/>
    <mergeCell ref="A4:D4"/>
    <mergeCell ref="A14:B15"/>
    <mergeCell ref="C12:F13"/>
    <mergeCell ref="U9:AL9"/>
    <mergeCell ref="AE18:AH19"/>
    <mergeCell ref="A8:D8"/>
    <mergeCell ref="A16:B17"/>
    <mergeCell ref="A12:B13"/>
    <mergeCell ref="C16:F17"/>
    <mergeCell ref="C14:F15"/>
    <mergeCell ref="E7:P7"/>
    <mergeCell ref="Y3:AL3"/>
    <mergeCell ref="E3:S3"/>
    <mergeCell ref="T3:X3"/>
    <mergeCell ref="T4:X4"/>
    <mergeCell ref="E6:J6"/>
    <mergeCell ref="E8:J8"/>
    <mergeCell ref="C11:G11"/>
    <mergeCell ref="C18:F19"/>
    <mergeCell ref="AI14:AL15"/>
    <mergeCell ref="Q9:T9"/>
    <mergeCell ref="AI16:AL17"/>
    <mergeCell ref="AE16:AH17"/>
    <mergeCell ref="K8:P8"/>
    <mergeCell ref="U7:AL7"/>
    <mergeCell ref="Q7:T7"/>
    <mergeCell ref="AI34:AL35"/>
    <mergeCell ref="X41:Z41"/>
    <mergeCell ref="AG39:AH39"/>
    <mergeCell ref="AD39:AE39"/>
    <mergeCell ref="AB39:AC39"/>
    <mergeCell ref="AA34:AD35"/>
    <mergeCell ref="AE34:AH35"/>
    <mergeCell ref="AA36:AD37"/>
    <mergeCell ref="AI32:AL33"/>
    <mergeCell ref="AA32:AD33"/>
    <mergeCell ref="AE32:AH33"/>
    <mergeCell ref="AA18:AD19"/>
    <mergeCell ref="AI30:AL31"/>
    <mergeCell ref="AA30:AD31"/>
    <mergeCell ref="AE30:AH31"/>
    <mergeCell ref="AI20:AL21"/>
    <mergeCell ref="AI22:AL23"/>
    <mergeCell ref="AI24:AL25"/>
    <mergeCell ref="AI26:AL27"/>
    <mergeCell ref="AI28:AL29"/>
    <mergeCell ref="A26:B27"/>
    <mergeCell ref="A28:B29"/>
    <mergeCell ref="A30:B31"/>
    <mergeCell ref="AE36:AH37"/>
    <mergeCell ref="A32:B33"/>
    <mergeCell ref="C36:F37"/>
    <mergeCell ref="A34:B35"/>
    <mergeCell ref="A36:B37"/>
    <mergeCell ref="C34:F35"/>
    <mergeCell ref="C32:F33"/>
    <mergeCell ref="C41:V41"/>
    <mergeCell ref="K6:AL6"/>
    <mergeCell ref="K5:AL5"/>
    <mergeCell ref="AE43:AL43"/>
    <mergeCell ref="AJ39:AK39"/>
    <mergeCell ref="A38:Z38"/>
    <mergeCell ref="A39:Z39"/>
    <mergeCell ref="AA41:AK41"/>
    <mergeCell ref="B43:E43"/>
    <mergeCell ref="H43:K43"/>
    <mergeCell ref="N43:Q43"/>
    <mergeCell ref="R43:T43"/>
    <mergeCell ref="V43:Y43"/>
    <mergeCell ref="Z43:AB43"/>
    <mergeCell ref="AI36:AL37"/>
    <mergeCell ref="C20:F21"/>
    <mergeCell ref="C22:F23"/>
    <mergeCell ref="C24:F25"/>
    <mergeCell ref="C26:F27"/>
    <mergeCell ref="C28:F29"/>
    <mergeCell ref="C30:F31"/>
    <mergeCell ref="A20:B21"/>
    <mergeCell ref="A22:B23"/>
    <mergeCell ref="A24:B25"/>
    <mergeCell ref="G12:Z12"/>
    <mergeCell ref="G13:Z13"/>
    <mergeCell ref="G14:Z14"/>
    <mergeCell ref="G15:Z15"/>
    <mergeCell ref="G16:Z16"/>
    <mergeCell ref="G17:Z17"/>
    <mergeCell ref="G18:Z18"/>
    <mergeCell ref="G19:Z19"/>
    <mergeCell ref="G20:Z20"/>
    <mergeCell ref="G30:Z30"/>
    <mergeCell ref="G31:Z31"/>
    <mergeCell ref="G32:Z32"/>
    <mergeCell ref="G33:Z33"/>
    <mergeCell ref="G34:Z34"/>
    <mergeCell ref="G35:Z35"/>
    <mergeCell ref="G36:Z36"/>
    <mergeCell ref="G37:Z37"/>
    <mergeCell ref="G21:Z21"/>
    <mergeCell ref="G22:Z22"/>
    <mergeCell ref="G23:Z23"/>
    <mergeCell ref="G24:Z24"/>
    <mergeCell ref="G25:Z25"/>
    <mergeCell ref="G26:Z26"/>
    <mergeCell ref="G27:Z27"/>
    <mergeCell ref="G28:Z28"/>
    <mergeCell ref="G29:Z29"/>
  </mergeCells>
  <phoneticPr fontId="2"/>
  <conditionalFormatting sqref="C41">
    <cfRule type="cellIs" dxfId="14" priority="1" operator="equal">
      <formula>0</formula>
    </cfRule>
    <cfRule type="cellIs" dxfId="13" priority="2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O47"/>
  <sheetViews>
    <sheetView showZeros="0" view="pageBreakPreview" zoomScaleNormal="100" zoomScaleSheetLayoutView="100" workbookViewId="0">
      <selection activeCell="D12" sqref="D12"/>
    </sheetView>
  </sheetViews>
  <sheetFormatPr baseColWidth="10" defaultColWidth="2.5" defaultRowHeight="14"/>
  <sheetData>
    <row r="1" spans="1:41" ht="30" thickTop="1" thickBot="1">
      <c r="A1" s="11"/>
      <c r="B1" s="320" t="s">
        <v>29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2"/>
      <c r="AJ1" s="11"/>
    </row>
    <row r="2" spans="1:41" ht="15" thickTop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41" ht="22">
      <c r="A3" s="11"/>
      <c r="B3" s="108" t="s">
        <v>117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99" t="s">
        <v>30</v>
      </c>
      <c r="S3" s="299"/>
      <c r="T3" s="299"/>
      <c r="U3" s="299"/>
      <c r="V3" s="299"/>
      <c r="W3" s="299"/>
      <c r="X3" s="299"/>
      <c r="Y3" s="299"/>
      <c r="Z3" s="299"/>
      <c r="AA3" s="11"/>
      <c r="AB3" s="323">
        <v>10</v>
      </c>
      <c r="AC3" s="323"/>
      <c r="AD3" s="12" t="s">
        <v>18</v>
      </c>
      <c r="AE3" s="323">
        <v>23</v>
      </c>
      <c r="AF3" s="323"/>
      <c r="AG3" s="12" t="s">
        <v>19</v>
      </c>
      <c r="AH3" s="11"/>
      <c r="AI3" s="11"/>
      <c r="AJ3" s="11"/>
    </row>
    <row r="4" spans="1:4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1" ht="25">
      <c r="A5" s="11"/>
      <c r="B5" s="11"/>
      <c r="C5" s="11"/>
      <c r="D5" s="11"/>
      <c r="E5" s="11"/>
      <c r="F5" s="11"/>
      <c r="G5" s="11"/>
      <c r="H5" s="11"/>
      <c r="I5" s="11"/>
      <c r="J5" s="11"/>
      <c r="K5" s="299" t="s">
        <v>31</v>
      </c>
      <c r="L5" s="299"/>
      <c r="M5" s="299"/>
      <c r="N5" s="299"/>
      <c r="O5" s="299"/>
      <c r="P5" s="299"/>
      <c r="Q5" s="299"/>
      <c r="R5" s="299"/>
      <c r="S5" s="11"/>
      <c r="T5" s="319" t="s">
        <v>116</v>
      </c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11"/>
    </row>
    <row r="6" spans="1:4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41">
      <c r="A7" s="11"/>
      <c r="B7" s="11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11"/>
      <c r="R7" s="11"/>
      <c r="S7" s="11"/>
      <c r="T7" s="314" t="s">
        <v>172</v>
      </c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11"/>
    </row>
    <row r="8" spans="1:41">
      <c r="A8" s="11"/>
      <c r="B8" s="11"/>
      <c r="C8" s="98"/>
      <c r="D8" s="98"/>
      <c r="E8" s="98"/>
      <c r="F8" s="99"/>
      <c r="G8" s="317" t="s">
        <v>108</v>
      </c>
      <c r="H8" s="317"/>
      <c r="I8" s="317"/>
      <c r="J8" s="317"/>
      <c r="K8" s="317"/>
      <c r="L8" s="317"/>
      <c r="M8" s="317"/>
      <c r="N8" s="317"/>
      <c r="O8" s="317"/>
      <c r="P8" s="11"/>
      <c r="Q8" s="11"/>
      <c r="R8" s="11"/>
      <c r="S8" s="11"/>
      <c r="T8" s="314" t="s">
        <v>119</v>
      </c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11"/>
    </row>
    <row r="9" spans="1:4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1">
      <c r="A10" s="11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5"/>
      <c r="AJ10" s="11"/>
    </row>
    <row r="11" spans="1:41" ht="24">
      <c r="A11" s="11"/>
      <c r="B11" s="16"/>
      <c r="C11" s="11"/>
      <c r="D11" s="315" t="str">
        <f>"令和7年度　千葉県中学校バレーボール"&amp;打ち込み用!C3</f>
        <v>令和7年度　千葉県中学校バレーボール</v>
      </c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11"/>
      <c r="AI11" s="17"/>
      <c r="AJ11" s="11"/>
    </row>
    <row r="12" spans="1:41">
      <c r="A12" s="11"/>
      <c r="B12" s="1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7"/>
      <c r="AJ12" s="11"/>
    </row>
    <row r="13" spans="1:41">
      <c r="A13" s="11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299" t="s">
        <v>115</v>
      </c>
      <c r="Y13" s="299"/>
      <c r="Z13" s="299"/>
      <c r="AA13" s="299"/>
      <c r="AB13" s="299"/>
      <c r="AC13" s="316"/>
      <c r="AD13" s="316"/>
      <c r="AE13" s="19" t="s">
        <v>18</v>
      </c>
      <c r="AF13" s="316"/>
      <c r="AG13" s="316"/>
      <c r="AH13" s="19" t="s">
        <v>19</v>
      </c>
      <c r="AI13" s="17"/>
      <c r="AJ13" s="11"/>
    </row>
    <row r="14" spans="1:41">
      <c r="A14" s="11"/>
      <c r="B14" s="1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7"/>
      <c r="AJ14" s="11"/>
    </row>
    <row r="15" spans="1:41" ht="26">
      <c r="A15" s="11"/>
      <c r="B15" s="16"/>
      <c r="C15" s="11"/>
      <c r="D15" s="310" t="s">
        <v>113</v>
      </c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11"/>
      <c r="AI15" s="17"/>
      <c r="AJ15" s="11"/>
    </row>
    <row r="16" spans="1:41">
      <c r="A16" s="11"/>
      <c r="B16" s="1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7"/>
      <c r="AJ16" s="11"/>
      <c r="AO16" t="s">
        <v>49</v>
      </c>
    </row>
    <row r="17" spans="1:36">
      <c r="A17" s="11"/>
      <c r="B17" s="16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17"/>
      <c r="AJ17" s="11"/>
    </row>
    <row r="18" spans="1:36" ht="24">
      <c r="A18" s="11"/>
      <c r="B18" s="16"/>
      <c r="C18" s="16"/>
      <c r="D18" s="308" t="s">
        <v>114</v>
      </c>
      <c r="E18" s="308"/>
      <c r="F18" s="308"/>
      <c r="G18" s="308"/>
      <c r="H18" s="308"/>
      <c r="I18" s="308"/>
      <c r="J18" s="308"/>
      <c r="K18" s="11"/>
      <c r="L18" s="308" t="s">
        <v>32</v>
      </c>
      <c r="M18" s="308"/>
      <c r="N18" s="11"/>
      <c r="O18" s="311">
        <f>打ち込み用!C26</f>
        <v>0</v>
      </c>
      <c r="P18" s="311"/>
      <c r="Q18" s="311"/>
      <c r="R18" s="311"/>
      <c r="S18" s="308" t="s">
        <v>33</v>
      </c>
      <c r="T18" s="308"/>
      <c r="U18" s="11"/>
      <c r="V18" s="312" t="s">
        <v>34</v>
      </c>
      <c r="W18" s="312"/>
      <c r="X18" s="313">
        <f>O18*700</f>
        <v>0</v>
      </c>
      <c r="Y18" s="313"/>
      <c r="Z18" s="313"/>
      <c r="AA18" s="313"/>
      <c r="AB18" s="313"/>
      <c r="AC18" s="313"/>
      <c r="AD18" s="313"/>
      <c r="AE18" s="313"/>
      <c r="AF18" s="308" t="s">
        <v>35</v>
      </c>
      <c r="AG18" s="308"/>
      <c r="AH18" s="17"/>
      <c r="AI18" s="17"/>
      <c r="AJ18" s="11"/>
    </row>
    <row r="19" spans="1:36">
      <c r="A19" s="11"/>
      <c r="B19" s="16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2"/>
      <c r="AI19" s="17"/>
      <c r="AJ19" s="11"/>
    </row>
    <row r="20" spans="1:36">
      <c r="A20" s="11"/>
      <c r="B20" s="1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298" t="s">
        <v>84</v>
      </c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17"/>
      <c r="AJ20" s="11"/>
    </row>
    <row r="21" spans="1:36" ht="24">
      <c r="A21" s="11"/>
      <c r="B21" s="1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308" t="str">
        <f>IF(O18="","",IF(O18=0,"購入希望ありません","上記の通り申し込みます"))</f>
        <v>購入希望ありません</v>
      </c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17"/>
      <c r="AJ21" s="11"/>
    </row>
    <row r="22" spans="1:36">
      <c r="A22" s="11"/>
      <c r="B22" s="1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7"/>
      <c r="AJ22" s="11"/>
    </row>
    <row r="23" spans="1:36">
      <c r="A23" s="11"/>
      <c r="B23" s="16"/>
      <c r="C23" s="18" t="s">
        <v>36</v>
      </c>
      <c r="D23" s="299" t="s">
        <v>37</v>
      </c>
      <c r="E23" s="299"/>
      <c r="F23" s="299"/>
      <c r="G23" s="299"/>
      <c r="H23" s="299"/>
      <c r="I23" s="299"/>
      <c r="J23" s="299"/>
      <c r="K23" s="299"/>
      <c r="L23" s="18" t="s">
        <v>38</v>
      </c>
      <c r="M23" s="309" t="s">
        <v>48</v>
      </c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23"/>
      <c r="AE23" s="11"/>
      <c r="AF23" s="11"/>
      <c r="AG23" s="11"/>
      <c r="AH23" s="11"/>
      <c r="AI23" s="17"/>
      <c r="AJ23" s="11"/>
    </row>
    <row r="24" spans="1:36">
      <c r="A24" s="11"/>
      <c r="B24" s="1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7"/>
      <c r="AJ24" s="11"/>
    </row>
    <row r="25" spans="1:36">
      <c r="A25" s="11"/>
      <c r="B25" s="16"/>
      <c r="C25" s="11"/>
      <c r="D25" s="11"/>
      <c r="E25" s="305" t="s">
        <v>39</v>
      </c>
      <c r="F25" s="305"/>
      <c r="G25" s="305"/>
      <c r="H25" s="305"/>
      <c r="I25" s="18" t="s">
        <v>40</v>
      </c>
      <c r="J25" s="307">
        <f>申込書!K6</f>
        <v>0</v>
      </c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11"/>
      <c r="AG25" s="11"/>
      <c r="AH25" s="11"/>
      <c r="AI25" s="17"/>
      <c r="AJ25" s="11"/>
    </row>
    <row r="26" spans="1:36">
      <c r="A26" s="11"/>
      <c r="B26" s="1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7"/>
      <c r="AJ26" s="11"/>
    </row>
    <row r="27" spans="1:36">
      <c r="A27" s="11"/>
      <c r="B27" s="16"/>
      <c r="C27" s="11"/>
      <c r="D27" s="11"/>
      <c r="E27" s="305" t="s">
        <v>159</v>
      </c>
      <c r="F27" s="305"/>
      <c r="G27" s="305"/>
      <c r="H27" s="305"/>
      <c r="I27" s="18" t="s">
        <v>40</v>
      </c>
      <c r="J27" s="307">
        <f>申込書!E4</f>
        <v>0</v>
      </c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296">
        <f>申込書!V2</f>
        <v>0</v>
      </c>
      <c r="AG27" s="297"/>
      <c r="AH27" s="11"/>
      <c r="AI27" s="17"/>
      <c r="AJ27" s="11"/>
    </row>
    <row r="28" spans="1:36">
      <c r="A28" s="11"/>
      <c r="B28" s="1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7"/>
      <c r="AJ28" s="11"/>
    </row>
    <row r="29" spans="1:36">
      <c r="A29" s="11"/>
      <c r="B29" s="16"/>
      <c r="C29" s="11"/>
      <c r="D29" s="11"/>
      <c r="E29" s="305" t="s">
        <v>41</v>
      </c>
      <c r="F29" s="305"/>
      <c r="G29" s="305"/>
      <c r="H29" s="305"/>
      <c r="I29" s="305"/>
      <c r="J29" s="305"/>
      <c r="K29" s="305"/>
      <c r="L29" s="18" t="s">
        <v>40</v>
      </c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11"/>
      <c r="AG29" s="11"/>
      <c r="AH29" s="11"/>
      <c r="AI29" s="17"/>
      <c r="AJ29" s="11"/>
    </row>
    <row r="30" spans="1:36">
      <c r="A30" s="11"/>
      <c r="B30" s="1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7"/>
      <c r="AJ30" s="11"/>
    </row>
    <row r="31" spans="1:36">
      <c r="A31" s="11"/>
      <c r="B31" s="16"/>
      <c r="C31" s="11"/>
      <c r="D31" s="11"/>
      <c r="E31" s="305" t="s">
        <v>42</v>
      </c>
      <c r="F31" s="305"/>
      <c r="G31" s="305"/>
      <c r="H31" s="305"/>
      <c r="I31" s="18" t="s">
        <v>40</v>
      </c>
      <c r="J31" s="306">
        <f>申込書!Y4</f>
        <v>0</v>
      </c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11"/>
      <c r="AC31" s="11"/>
      <c r="AD31" s="11"/>
      <c r="AE31" s="11"/>
      <c r="AF31" s="11"/>
      <c r="AG31" s="11"/>
      <c r="AH31" s="11"/>
      <c r="AI31" s="17"/>
      <c r="AJ31" s="11"/>
    </row>
    <row r="32" spans="1:36">
      <c r="A32" s="11"/>
      <c r="B32" s="1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7"/>
      <c r="AJ32" s="11"/>
    </row>
    <row r="33" spans="1:37">
      <c r="A33" s="11"/>
      <c r="B33" s="16"/>
      <c r="C33" s="11"/>
      <c r="D33" s="11"/>
      <c r="E33" s="11"/>
      <c r="F33" s="11"/>
      <c r="G33" s="299" t="s">
        <v>44</v>
      </c>
      <c r="H33" s="299"/>
      <c r="I33" s="299"/>
      <c r="J33" s="299"/>
      <c r="K33" s="299"/>
      <c r="L33" s="303"/>
      <c r="M33" s="304"/>
      <c r="N33" s="304"/>
      <c r="O33" s="304"/>
      <c r="P33" s="304"/>
      <c r="Q33" s="19" t="s">
        <v>43</v>
      </c>
      <c r="R33" s="303"/>
      <c r="S33" s="304"/>
      <c r="T33" s="304"/>
      <c r="U33" s="304"/>
      <c r="V33" s="304"/>
      <c r="W33" s="19" t="s">
        <v>43</v>
      </c>
      <c r="X33" s="303"/>
      <c r="Y33" s="304"/>
      <c r="Z33" s="304"/>
      <c r="AA33" s="304"/>
      <c r="AB33" s="304"/>
      <c r="AC33" s="304"/>
      <c r="AD33" s="19" t="s">
        <v>22</v>
      </c>
      <c r="AE33" s="11"/>
      <c r="AF33" s="11"/>
      <c r="AG33" s="11"/>
      <c r="AH33" s="11"/>
      <c r="AI33" s="17"/>
      <c r="AJ33" s="11"/>
    </row>
    <row r="34" spans="1:37">
      <c r="A34" s="11"/>
      <c r="B34" s="1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7"/>
      <c r="AJ34" s="11"/>
    </row>
    <row r="35" spans="1:37">
      <c r="A35" s="11"/>
      <c r="B35" s="16"/>
      <c r="C35" s="11"/>
      <c r="D35" s="11"/>
      <c r="E35" s="305"/>
      <c r="F35" s="305"/>
      <c r="G35" s="305"/>
      <c r="H35" s="305"/>
      <c r="I35" s="18"/>
      <c r="J35" s="306"/>
      <c r="K35" s="306"/>
      <c r="L35" s="306"/>
      <c r="M35" s="306"/>
      <c r="N35" s="306"/>
      <c r="O35" s="19"/>
      <c r="P35" s="306"/>
      <c r="Q35" s="306"/>
      <c r="R35" s="306"/>
      <c r="S35" s="306"/>
      <c r="T35" s="306"/>
      <c r="U35" s="19"/>
      <c r="V35" s="306"/>
      <c r="W35" s="306"/>
      <c r="X35" s="306"/>
      <c r="Y35" s="306"/>
      <c r="Z35" s="306"/>
      <c r="AA35" s="306"/>
      <c r="AB35" s="11"/>
      <c r="AC35" s="11"/>
      <c r="AD35" s="11"/>
      <c r="AE35" s="11"/>
      <c r="AF35" s="11"/>
      <c r="AG35" s="11"/>
      <c r="AH35" s="11"/>
      <c r="AI35" s="17"/>
      <c r="AJ35" s="11"/>
    </row>
    <row r="36" spans="1:37">
      <c r="A36" s="1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2"/>
      <c r="AJ36" s="11"/>
    </row>
    <row r="37" spans="1: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7">
      <c r="A38" s="11"/>
      <c r="B38" s="11"/>
      <c r="C38" s="299" t="s">
        <v>45</v>
      </c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7" ht="19">
      <c r="A40" s="11"/>
      <c r="B40" s="299" t="s">
        <v>46</v>
      </c>
      <c r="C40" s="299"/>
      <c r="D40" s="299"/>
      <c r="E40" s="299"/>
      <c r="F40" s="299"/>
      <c r="G40" s="11"/>
      <c r="H40" s="300" t="s">
        <v>160</v>
      </c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11"/>
    </row>
    <row r="41" spans="1:37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7" ht="17">
      <c r="A42" s="11"/>
      <c r="B42" s="11"/>
      <c r="C42" s="11"/>
      <c r="D42" s="301" t="s">
        <v>47</v>
      </c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11"/>
    </row>
    <row r="43" spans="1:37">
      <c r="A43" s="11"/>
      <c r="B43" s="11"/>
      <c r="C43" s="11"/>
      <c r="D43" s="11"/>
      <c r="E43" s="11"/>
      <c r="F43" s="11"/>
      <c r="G43" s="11"/>
      <c r="H43" s="108"/>
      <c r="I43" s="11"/>
      <c r="J43" s="11"/>
      <c r="K43" s="109" t="s">
        <v>118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7" ht="51.5" customHeight="1">
      <c r="A44" s="11"/>
      <c r="B44" s="11"/>
      <c r="C44" s="11"/>
      <c r="D44" s="11"/>
      <c r="E44" s="11"/>
      <c r="F44" s="11"/>
      <c r="G44" s="11"/>
      <c r="H44" s="101"/>
      <c r="I44" s="101"/>
      <c r="J44" s="101"/>
      <c r="K44" s="101"/>
      <c r="L44" s="10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7" ht="23" customHeight="1" thickBot="1">
      <c r="A45" s="11"/>
      <c r="B45" s="102"/>
      <c r="C45" s="102"/>
      <c r="D45" s="102"/>
      <c r="E45" s="102"/>
      <c r="F45" s="102"/>
      <c r="G45" s="102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2"/>
      <c r="AH45" s="102"/>
      <c r="AI45" s="102"/>
      <c r="AJ45" s="102"/>
      <c r="AK45" s="105"/>
    </row>
    <row r="46" spans="1:37" ht="19">
      <c r="A46" s="11"/>
      <c r="B46" s="11"/>
      <c r="C46" s="326">
        <f>申込書!N2</f>
        <v>0</v>
      </c>
      <c r="D46" s="327"/>
      <c r="E46" s="327"/>
      <c r="F46" s="327"/>
      <c r="G46" s="327"/>
      <c r="H46" s="327"/>
      <c r="I46" s="327"/>
      <c r="J46" s="327"/>
      <c r="K46" s="327" t="s">
        <v>169</v>
      </c>
      <c r="L46" s="327"/>
      <c r="M46" s="327"/>
      <c r="N46" s="327"/>
      <c r="O46" s="106"/>
      <c r="P46" s="324">
        <f>O18</f>
        <v>0</v>
      </c>
      <c r="Q46" s="324"/>
      <c r="R46" s="324"/>
      <c r="S46" s="324"/>
      <c r="T46" s="324" t="s">
        <v>109</v>
      </c>
      <c r="U46" s="324"/>
      <c r="V46" s="107"/>
      <c r="W46" s="324">
        <f>X18</f>
        <v>0</v>
      </c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 t="s">
        <v>110</v>
      </c>
      <c r="AJ46" s="324"/>
    </row>
    <row r="47" spans="1:37" ht="30.5" customHeight="1">
      <c r="A47" s="296">
        <f>AF27</f>
        <v>0</v>
      </c>
      <c r="B47" s="297"/>
      <c r="C47" s="325">
        <f>打ち込み用!C7</f>
        <v>0</v>
      </c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4"/>
      <c r="Q47" s="324"/>
      <c r="R47" s="324"/>
      <c r="S47" s="324"/>
      <c r="T47" s="324"/>
      <c r="U47" s="324"/>
      <c r="V47" s="107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</row>
  </sheetData>
  <mergeCells count="55">
    <mergeCell ref="P46:S47"/>
    <mergeCell ref="T46:U47"/>
    <mergeCell ref="W46:AH47"/>
    <mergeCell ref="AI46:AJ47"/>
    <mergeCell ref="C47:O47"/>
    <mergeCell ref="C46:J46"/>
    <mergeCell ref="K46:N46"/>
    <mergeCell ref="K5:R5"/>
    <mergeCell ref="T5:AI5"/>
    <mergeCell ref="B1:AI1"/>
    <mergeCell ref="R3:Z3"/>
    <mergeCell ref="AB3:AC3"/>
    <mergeCell ref="AE3:AF3"/>
    <mergeCell ref="T7:AI7"/>
    <mergeCell ref="T8:AI8"/>
    <mergeCell ref="D11:AG11"/>
    <mergeCell ref="X13:AB13"/>
    <mergeCell ref="AC13:AD13"/>
    <mergeCell ref="AF13:AG13"/>
    <mergeCell ref="G8:O8"/>
    <mergeCell ref="C7:P7"/>
    <mergeCell ref="D15:AG15"/>
    <mergeCell ref="D18:J18"/>
    <mergeCell ref="L18:M18"/>
    <mergeCell ref="O18:R18"/>
    <mergeCell ref="S18:T18"/>
    <mergeCell ref="V18:W18"/>
    <mergeCell ref="X18:AE18"/>
    <mergeCell ref="AF18:AG18"/>
    <mergeCell ref="E31:H31"/>
    <mergeCell ref="J27:AE27"/>
    <mergeCell ref="J31:AA31"/>
    <mergeCell ref="V21:AH21"/>
    <mergeCell ref="D23:K23"/>
    <mergeCell ref="E25:H25"/>
    <mergeCell ref="J25:AE25"/>
    <mergeCell ref="E27:H27"/>
    <mergeCell ref="AF27:AG27"/>
    <mergeCell ref="M23:AC23"/>
    <mergeCell ref="A47:B47"/>
    <mergeCell ref="P20:AH20"/>
    <mergeCell ref="C38:M38"/>
    <mergeCell ref="B40:F40"/>
    <mergeCell ref="H40:AI40"/>
    <mergeCell ref="D42:AI42"/>
    <mergeCell ref="G33:K33"/>
    <mergeCell ref="L33:P33"/>
    <mergeCell ref="R33:V33"/>
    <mergeCell ref="X33:AC33"/>
    <mergeCell ref="E35:H35"/>
    <mergeCell ref="J35:N35"/>
    <mergeCell ref="P35:T35"/>
    <mergeCell ref="V35:AA35"/>
    <mergeCell ref="E29:K29"/>
    <mergeCell ref="M29:AE29"/>
  </mergeCells>
  <phoneticPr fontId="2"/>
  <conditionalFormatting sqref="J27 M29:AE29 J31 J35:N35 P35:T35 V35:AA35">
    <cfRule type="cellIs" dxfId="12" priority="2" stopIfTrue="1" operator="equal">
      <formula>0</formula>
    </cfRule>
  </conditionalFormatting>
  <conditionalFormatting sqref="J25:AE25 AF27:AG27">
    <cfRule type="cellIs" dxfId="11" priority="3" stopIfTrue="1" operator="equal">
      <formula>0</formula>
    </cfRule>
  </conditionalFormatting>
  <conditionalFormatting sqref="X18:AE18">
    <cfRule type="cellIs" dxfId="10" priority="1" operator="equal">
      <formula>0</formula>
    </cfRule>
  </conditionalFormatting>
  <dataValidations disablePrompts="1" count="1">
    <dataValidation type="list" allowBlank="1" showInputMessage="1" showErrorMessage="1" sqref="AD23" xr:uid="{00000000-0002-0000-0500-000000000000}">
      <formula1>$AO$16:$AO$17</formula1>
    </dataValidation>
  </dataValidations>
  <pageMargins left="0.7" right="0.7" top="0.75" bottom="0.75" header="0.3" footer="0.3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5AAB-FDF0-4727-9CDC-C2CADB0F788B}">
  <sheetPr>
    <tabColor indexed="12"/>
  </sheetPr>
  <dimension ref="A1:O39"/>
  <sheetViews>
    <sheetView showZeros="0" view="pageBreakPreview" zoomScale="60" zoomScaleNormal="71" workbookViewId="0">
      <selection activeCell="H6" sqref="H6"/>
    </sheetView>
  </sheetViews>
  <sheetFormatPr baseColWidth="10" defaultColWidth="8.83203125" defaultRowHeight="14"/>
  <sheetData>
    <row r="1" spans="1:15" ht="13" customHeight="1">
      <c r="A1" s="328">
        <f>申込書!N2</f>
        <v>0</v>
      </c>
      <c r="B1" s="329"/>
      <c r="C1" s="329"/>
      <c r="D1" s="329"/>
      <c r="E1" s="329"/>
      <c r="F1" s="329"/>
      <c r="G1" s="329"/>
      <c r="H1" s="329" t="s">
        <v>169</v>
      </c>
      <c r="I1" s="329"/>
      <c r="J1" s="329"/>
      <c r="K1" s="329"/>
      <c r="L1" s="329"/>
      <c r="M1" s="100"/>
      <c r="N1" s="100"/>
      <c r="O1" s="100"/>
    </row>
    <row r="2" spans="1:15" ht="13" customHeight="1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100"/>
      <c r="N2" s="100"/>
      <c r="O2" s="100"/>
    </row>
    <row r="3" spans="1:15" ht="13" customHeight="1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100"/>
      <c r="N3" s="100"/>
      <c r="O3" s="100"/>
    </row>
    <row r="4" spans="1:15" ht="13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100"/>
      <c r="N4" s="100"/>
      <c r="O4" s="100"/>
    </row>
    <row r="5" spans="1:15" ht="13" customHeight="1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100"/>
      <c r="N5" s="100"/>
      <c r="O5" s="100"/>
    </row>
    <row r="6" spans="1:15" ht="13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</row>
    <row r="7" spans="1:15" ht="13" customHeight="1">
      <c r="A7" s="330">
        <f>申込書!T4</f>
        <v>0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</row>
    <row r="8" spans="1:15" ht="13" customHeight="1">
      <c r="A8" s="330"/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</row>
    <row r="9" spans="1:15" ht="13" customHeight="1">
      <c r="A9" s="330"/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</row>
    <row r="10" spans="1:15" ht="13" customHeight="1">
      <c r="A10" s="330"/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</row>
    <row r="11" spans="1:15" ht="13" customHeight="1">
      <c r="A11" s="330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</row>
    <row r="12" spans="1:15" ht="13" customHeight="1">
      <c r="A12" s="330"/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</row>
    <row r="13" spans="1:15" ht="13" customHeight="1">
      <c r="A13" s="330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</row>
    <row r="14" spans="1:15" ht="13" customHeight="1">
      <c r="A14" s="330"/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</row>
    <row r="15" spans="1:15" ht="13" customHeight="1">
      <c r="A15" s="330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</row>
    <row r="16" spans="1:15" ht="13" customHeight="1">
      <c r="A16" s="330"/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</row>
    <row r="17" spans="1:15" ht="13" customHeight="1">
      <c r="A17" s="330"/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</row>
    <row r="18" spans="1:15" ht="13" customHeight="1">
      <c r="A18" s="330"/>
      <c r="B18" s="33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</row>
    <row r="19" spans="1:15" ht="13" customHeight="1">
      <c r="A19" s="330"/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</row>
    <row r="20" spans="1:15" ht="13" customHeight="1">
      <c r="A20" s="330"/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</row>
    <row r="21" spans="1:15" ht="13" customHeight="1">
      <c r="A21" s="330"/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</row>
    <row r="22" spans="1:15" ht="13" customHeight="1">
      <c r="A22" s="330"/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</row>
    <row r="23" spans="1:15" ht="13" customHeight="1">
      <c r="A23" s="330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</row>
    <row r="24" spans="1:15" ht="13" customHeight="1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</row>
    <row r="25" spans="1:15" ht="13" customHeight="1">
      <c r="A25" s="330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</row>
    <row r="26" spans="1:15" ht="13" customHeight="1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</row>
    <row r="27" spans="1:15" ht="13" customHeight="1">
      <c r="A27" s="330"/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</row>
    <row r="28" spans="1:15" ht="13" customHeight="1">
      <c r="A28" s="330"/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</row>
    <row r="29" spans="1:15" ht="13" customHeight="1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</row>
    <row r="30" spans="1:15" ht="13" customHeight="1">
      <c r="A30" s="330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</row>
    <row r="31" spans="1:15" ht="13" customHeight="1">
      <c r="A31" s="330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</row>
    <row r="32" spans="1:15" ht="13" customHeight="1">
      <c r="A32" s="330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</row>
    <row r="33" spans="1:15" ht="13" customHeight="1">
      <c r="A33" s="330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</row>
    <row r="34" spans="1:15" ht="13" customHeight="1">
      <c r="A34" s="330"/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</row>
    <row r="35" spans="1:15" ht="13" customHeight="1">
      <c r="A35" s="330"/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</row>
    <row r="36" spans="1:15" ht="13" customHeight="1">
      <c r="A36" s="330"/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</row>
    <row r="37" spans="1:15" ht="13" customHeight="1">
      <c r="A37" s="330"/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</row>
    <row r="38" spans="1:15" ht="13" customHeight="1">
      <c r="A38" s="330"/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</row>
    <row r="39" spans="1:15" ht="13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</sheetData>
  <mergeCells count="3">
    <mergeCell ref="A1:G5"/>
    <mergeCell ref="H1:L5"/>
    <mergeCell ref="A7:O38"/>
  </mergeCells>
  <phoneticPr fontId="2"/>
  <pageMargins left="0.7" right="0.7" top="0.75" bottom="0.75" header="0.3" footer="0.3"/>
  <pageSetup paperSize="9" scale="93" orientation="landscape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T41"/>
  <sheetViews>
    <sheetView view="pageBreakPreview" zoomScaleNormal="100" zoomScaleSheetLayoutView="100" workbookViewId="0">
      <selection activeCell="EB36" sqref="EB36:ER37"/>
    </sheetView>
  </sheetViews>
  <sheetFormatPr baseColWidth="10" defaultColWidth="9" defaultRowHeight="8.25" customHeight="1"/>
  <cols>
    <col min="1" max="1" width="0.6640625" customWidth="1"/>
    <col min="2" max="4" width="1" customWidth="1"/>
    <col min="5" max="26" width="0.6640625" customWidth="1"/>
    <col min="27" max="29" width="1" customWidth="1"/>
    <col min="30" max="51" width="0.6640625" customWidth="1"/>
    <col min="52" max="54" width="1" customWidth="1"/>
    <col min="55" max="76" width="0.6640625" customWidth="1"/>
    <col min="77" max="79" width="1" customWidth="1"/>
    <col min="80" max="101" width="0.6640625" customWidth="1"/>
    <col min="102" max="104" width="1" customWidth="1"/>
    <col min="105" max="126" width="0.6640625" customWidth="1"/>
    <col min="127" max="129" width="1" customWidth="1"/>
    <col min="130" max="150" width="0.6640625" customWidth="1"/>
  </cols>
  <sheetData>
    <row r="1" spans="1:150" ht="7.5" customHeight="1">
      <c r="A1" s="388" t="s">
        <v>50</v>
      </c>
      <c r="B1" s="389"/>
      <c r="C1" s="389"/>
      <c r="D1" s="389"/>
      <c r="E1" s="25"/>
      <c r="F1" s="395">
        <f>申込書!N2</f>
        <v>0</v>
      </c>
      <c r="G1" s="396"/>
      <c r="H1" s="396"/>
      <c r="I1" s="396"/>
      <c r="J1" s="396"/>
      <c r="K1" s="396"/>
      <c r="L1" s="396"/>
      <c r="M1" s="396"/>
      <c r="N1" s="396"/>
      <c r="O1" s="396"/>
      <c r="P1" s="396" t="s">
        <v>169</v>
      </c>
      <c r="Q1" s="396"/>
      <c r="R1" s="396"/>
      <c r="S1" s="396"/>
      <c r="T1" s="396"/>
      <c r="U1" s="396"/>
      <c r="V1" s="26"/>
      <c r="W1" s="26"/>
      <c r="X1" s="26"/>
      <c r="Y1" s="26"/>
      <c r="Z1" s="26"/>
      <c r="AA1" s="26"/>
      <c r="AB1" s="26"/>
      <c r="AC1" s="26"/>
      <c r="AD1" s="396">
        <f>F1</f>
        <v>0</v>
      </c>
      <c r="AE1" s="396"/>
      <c r="AF1" s="396"/>
      <c r="AG1" s="396"/>
      <c r="AH1" s="396"/>
      <c r="AI1" s="396"/>
      <c r="AJ1" s="396"/>
      <c r="AK1" s="396"/>
      <c r="AL1" s="396"/>
      <c r="AM1" s="396"/>
      <c r="AN1" s="396" t="s">
        <v>169</v>
      </c>
      <c r="AO1" s="396"/>
      <c r="AP1" s="396"/>
      <c r="AQ1" s="396"/>
      <c r="AR1" s="396"/>
      <c r="AS1" s="396"/>
      <c r="AT1" s="26"/>
      <c r="AU1" s="389" t="s">
        <v>51</v>
      </c>
      <c r="AV1" s="390"/>
      <c r="AW1" s="390"/>
      <c r="AX1" s="391"/>
      <c r="AY1" s="388" t="s">
        <v>50</v>
      </c>
      <c r="AZ1" s="389"/>
      <c r="BA1" s="389"/>
      <c r="BB1" s="389"/>
      <c r="BC1" s="25"/>
      <c r="BD1" s="395">
        <f>F1</f>
        <v>0</v>
      </c>
      <c r="BE1" s="396"/>
      <c r="BF1" s="396"/>
      <c r="BG1" s="396"/>
      <c r="BH1" s="396"/>
      <c r="BI1" s="396"/>
      <c r="BJ1" s="396"/>
      <c r="BK1" s="396"/>
      <c r="BL1" s="396"/>
      <c r="BM1" s="396"/>
      <c r="BN1" s="396" t="s">
        <v>169</v>
      </c>
      <c r="BO1" s="396"/>
      <c r="BP1" s="396"/>
      <c r="BQ1" s="396"/>
      <c r="BR1" s="396"/>
      <c r="BS1" s="396"/>
      <c r="BT1" s="26"/>
      <c r="BU1" s="26"/>
      <c r="BV1" s="26"/>
      <c r="BW1" s="26"/>
      <c r="BX1" s="26"/>
      <c r="BY1" s="26"/>
      <c r="BZ1" s="26"/>
      <c r="CA1" s="26"/>
      <c r="CB1" s="395">
        <f>F1</f>
        <v>0</v>
      </c>
      <c r="CC1" s="396"/>
      <c r="CD1" s="396"/>
      <c r="CE1" s="396"/>
      <c r="CF1" s="396"/>
      <c r="CG1" s="396"/>
      <c r="CH1" s="396"/>
      <c r="CI1" s="396"/>
      <c r="CJ1" s="396"/>
      <c r="CK1" s="396"/>
      <c r="CL1" s="396" t="s">
        <v>169</v>
      </c>
      <c r="CM1" s="396"/>
      <c r="CN1" s="396"/>
      <c r="CO1" s="396"/>
      <c r="CP1" s="396"/>
      <c r="CQ1" s="396"/>
      <c r="CR1" s="26"/>
      <c r="CS1" s="389" t="s">
        <v>51</v>
      </c>
      <c r="CT1" s="390"/>
      <c r="CU1" s="390"/>
      <c r="CV1" s="391"/>
      <c r="CW1" s="388" t="s">
        <v>50</v>
      </c>
      <c r="CX1" s="389"/>
      <c r="CY1" s="389"/>
      <c r="CZ1" s="389"/>
      <c r="DA1" s="25"/>
      <c r="DB1" s="395">
        <f>F1</f>
        <v>0</v>
      </c>
      <c r="DC1" s="396"/>
      <c r="DD1" s="396"/>
      <c r="DE1" s="396"/>
      <c r="DF1" s="396"/>
      <c r="DG1" s="396"/>
      <c r="DH1" s="396"/>
      <c r="DI1" s="396"/>
      <c r="DJ1" s="396"/>
      <c r="DK1" s="396"/>
      <c r="DL1" s="396" t="s">
        <v>169</v>
      </c>
      <c r="DM1" s="396"/>
      <c r="DN1" s="396"/>
      <c r="DO1" s="396"/>
      <c r="DP1" s="396"/>
      <c r="DQ1" s="396"/>
      <c r="DR1" s="26"/>
      <c r="DS1" s="26"/>
      <c r="DT1" s="26"/>
      <c r="DU1" s="26"/>
      <c r="DV1" s="26"/>
      <c r="DW1" s="26"/>
      <c r="DX1" s="26"/>
      <c r="DY1" s="26"/>
      <c r="DZ1" s="395">
        <f>F1</f>
        <v>0</v>
      </c>
      <c r="EA1" s="396"/>
      <c r="EB1" s="396"/>
      <c r="EC1" s="396"/>
      <c r="ED1" s="396"/>
      <c r="EE1" s="396"/>
      <c r="EF1" s="396"/>
      <c r="EG1" s="396"/>
      <c r="EH1" s="396"/>
      <c r="EI1" s="396"/>
      <c r="EJ1" s="396" t="s">
        <v>169</v>
      </c>
      <c r="EK1" s="396"/>
      <c r="EL1" s="396"/>
      <c r="EM1" s="396"/>
      <c r="EN1" s="396"/>
      <c r="EO1" s="396"/>
      <c r="EP1" s="26"/>
      <c r="EQ1" s="389" t="s">
        <v>50</v>
      </c>
      <c r="ER1" s="390"/>
      <c r="ES1" s="390"/>
      <c r="ET1" s="391"/>
    </row>
    <row r="2" spans="1:150" ht="6" customHeight="1">
      <c r="A2" s="382"/>
      <c r="B2" s="383"/>
      <c r="C2" s="383"/>
      <c r="D2" s="383"/>
      <c r="E2" s="27"/>
      <c r="F2" s="393">
        <f>申込書!T4</f>
        <v>0</v>
      </c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2" t="s">
        <v>52</v>
      </c>
      <c r="W2" s="392"/>
      <c r="X2" s="392"/>
      <c r="Y2" s="392"/>
      <c r="Z2" s="392"/>
      <c r="AA2" s="392"/>
      <c r="AB2" s="392"/>
      <c r="AC2" s="392"/>
      <c r="AD2" s="393">
        <f>F2</f>
        <v>0</v>
      </c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27"/>
      <c r="AU2" s="383"/>
      <c r="AV2" s="383"/>
      <c r="AW2" s="383"/>
      <c r="AX2" s="386"/>
      <c r="AY2" s="382"/>
      <c r="AZ2" s="383"/>
      <c r="BA2" s="383"/>
      <c r="BB2" s="383"/>
      <c r="BC2" s="27"/>
      <c r="BD2" s="393">
        <f>F2</f>
        <v>0</v>
      </c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2" t="s">
        <v>52</v>
      </c>
      <c r="BU2" s="392"/>
      <c r="BV2" s="392"/>
      <c r="BW2" s="392"/>
      <c r="BX2" s="392"/>
      <c r="BY2" s="392"/>
      <c r="BZ2" s="392"/>
      <c r="CA2" s="392"/>
      <c r="CB2" s="393">
        <f>F2</f>
        <v>0</v>
      </c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27"/>
      <c r="CS2" s="383"/>
      <c r="CT2" s="383"/>
      <c r="CU2" s="383"/>
      <c r="CV2" s="386"/>
      <c r="CW2" s="382"/>
      <c r="CX2" s="383"/>
      <c r="CY2" s="383"/>
      <c r="CZ2" s="383"/>
      <c r="DA2" s="27"/>
      <c r="DB2" s="393">
        <f>F2</f>
        <v>0</v>
      </c>
      <c r="DC2" s="393"/>
      <c r="DD2" s="393"/>
      <c r="DE2" s="393"/>
      <c r="DF2" s="393"/>
      <c r="DG2" s="393"/>
      <c r="DH2" s="393"/>
      <c r="DI2" s="393"/>
      <c r="DJ2" s="393"/>
      <c r="DK2" s="393"/>
      <c r="DL2" s="393"/>
      <c r="DM2" s="393"/>
      <c r="DN2" s="393"/>
      <c r="DO2" s="393"/>
      <c r="DP2" s="393"/>
      <c r="DQ2" s="393"/>
      <c r="DR2" s="392" t="s">
        <v>52</v>
      </c>
      <c r="DS2" s="392"/>
      <c r="DT2" s="392"/>
      <c r="DU2" s="392"/>
      <c r="DV2" s="392"/>
      <c r="DW2" s="392"/>
      <c r="DX2" s="392"/>
      <c r="DY2" s="392"/>
      <c r="DZ2" s="393">
        <f>F2</f>
        <v>0</v>
      </c>
      <c r="EA2" s="393"/>
      <c r="EB2" s="393"/>
      <c r="EC2" s="393"/>
      <c r="ED2" s="393"/>
      <c r="EE2" s="393"/>
      <c r="EF2" s="393"/>
      <c r="EG2" s="393"/>
      <c r="EH2" s="393"/>
      <c r="EI2" s="393"/>
      <c r="EJ2" s="393"/>
      <c r="EK2" s="393"/>
      <c r="EL2" s="393"/>
      <c r="EM2" s="393"/>
      <c r="EN2" s="393"/>
      <c r="EO2" s="393"/>
      <c r="EP2" s="27"/>
      <c r="EQ2" s="383"/>
      <c r="ER2" s="383"/>
      <c r="ES2" s="383"/>
      <c r="ET2" s="386"/>
    </row>
    <row r="3" spans="1:150" ht="6" customHeight="1">
      <c r="A3" s="382"/>
      <c r="B3" s="383"/>
      <c r="C3" s="383"/>
      <c r="D3" s="383"/>
      <c r="E3" s="27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2"/>
      <c r="W3" s="392"/>
      <c r="X3" s="392"/>
      <c r="Y3" s="392"/>
      <c r="Z3" s="392"/>
      <c r="AA3" s="392"/>
      <c r="AB3" s="392"/>
      <c r="AC3" s="392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27"/>
      <c r="AU3" s="383"/>
      <c r="AV3" s="383"/>
      <c r="AW3" s="383"/>
      <c r="AX3" s="386"/>
      <c r="AY3" s="382"/>
      <c r="AZ3" s="383"/>
      <c r="BA3" s="383"/>
      <c r="BB3" s="383"/>
      <c r="BC3" s="27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2"/>
      <c r="BU3" s="392"/>
      <c r="BV3" s="392"/>
      <c r="BW3" s="392"/>
      <c r="BX3" s="392"/>
      <c r="BY3" s="392"/>
      <c r="BZ3" s="392"/>
      <c r="CA3" s="392"/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  <c r="CO3" s="393"/>
      <c r="CP3" s="393"/>
      <c r="CQ3" s="393"/>
      <c r="CR3" s="27"/>
      <c r="CS3" s="383"/>
      <c r="CT3" s="383"/>
      <c r="CU3" s="383"/>
      <c r="CV3" s="386"/>
      <c r="CW3" s="382"/>
      <c r="CX3" s="383"/>
      <c r="CY3" s="383"/>
      <c r="CZ3" s="383"/>
      <c r="DA3" s="27"/>
      <c r="DB3" s="393"/>
      <c r="DC3" s="393"/>
      <c r="DD3" s="393"/>
      <c r="DE3" s="393"/>
      <c r="DF3" s="393"/>
      <c r="DG3" s="393"/>
      <c r="DH3" s="393"/>
      <c r="DI3" s="393"/>
      <c r="DJ3" s="393"/>
      <c r="DK3" s="393"/>
      <c r="DL3" s="393"/>
      <c r="DM3" s="393"/>
      <c r="DN3" s="393"/>
      <c r="DO3" s="393"/>
      <c r="DP3" s="393"/>
      <c r="DQ3" s="393"/>
      <c r="DR3" s="392"/>
      <c r="DS3" s="392"/>
      <c r="DT3" s="392"/>
      <c r="DU3" s="392"/>
      <c r="DV3" s="392"/>
      <c r="DW3" s="392"/>
      <c r="DX3" s="392"/>
      <c r="DY3" s="392"/>
      <c r="DZ3" s="393"/>
      <c r="EA3" s="393"/>
      <c r="EB3" s="393"/>
      <c r="EC3" s="393"/>
      <c r="ED3" s="393"/>
      <c r="EE3" s="393"/>
      <c r="EF3" s="393"/>
      <c r="EG3" s="393"/>
      <c r="EH3" s="393"/>
      <c r="EI3" s="393"/>
      <c r="EJ3" s="393"/>
      <c r="EK3" s="393"/>
      <c r="EL3" s="393"/>
      <c r="EM3" s="393"/>
      <c r="EN3" s="393"/>
      <c r="EO3" s="393"/>
      <c r="EP3" s="27"/>
      <c r="EQ3" s="383"/>
      <c r="ER3" s="383"/>
      <c r="ES3" s="383"/>
      <c r="ET3" s="386"/>
    </row>
    <row r="4" spans="1:150" ht="6" customHeight="1">
      <c r="A4" s="384"/>
      <c r="B4" s="385"/>
      <c r="C4" s="385"/>
      <c r="D4" s="385"/>
      <c r="E4" s="28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28"/>
      <c r="W4" s="28"/>
      <c r="X4" s="28"/>
      <c r="Y4" s="28"/>
      <c r="Z4" s="28"/>
      <c r="AA4" s="28"/>
      <c r="AB4" s="28"/>
      <c r="AC4" s="28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28"/>
      <c r="AU4" s="385"/>
      <c r="AV4" s="385"/>
      <c r="AW4" s="385"/>
      <c r="AX4" s="387"/>
      <c r="AY4" s="384"/>
      <c r="AZ4" s="385"/>
      <c r="BA4" s="385"/>
      <c r="BB4" s="385"/>
      <c r="BC4" s="28"/>
      <c r="BD4" s="394"/>
      <c r="BE4" s="394"/>
      <c r="BF4" s="394"/>
      <c r="BG4" s="394"/>
      <c r="BH4" s="394"/>
      <c r="BI4" s="394"/>
      <c r="BJ4" s="394"/>
      <c r="BK4" s="394"/>
      <c r="BL4" s="394"/>
      <c r="BM4" s="394"/>
      <c r="BN4" s="394"/>
      <c r="BO4" s="394"/>
      <c r="BP4" s="394"/>
      <c r="BQ4" s="394"/>
      <c r="BR4" s="394"/>
      <c r="BS4" s="394"/>
      <c r="BT4" s="28"/>
      <c r="BU4" s="28"/>
      <c r="BV4" s="28"/>
      <c r="BW4" s="28"/>
      <c r="BX4" s="28"/>
      <c r="BY4" s="28"/>
      <c r="BZ4" s="28"/>
      <c r="CA4" s="28"/>
      <c r="CB4" s="394"/>
      <c r="CC4" s="394"/>
      <c r="CD4" s="394"/>
      <c r="CE4" s="394"/>
      <c r="CF4" s="394"/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28"/>
      <c r="CS4" s="385"/>
      <c r="CT4" s="385"/>
      <c r="CU4" s="385"/>
      <c r="CV4" s="387"/>
      <c r="CW4" s="384"/>
      <c r="CX4" s="385"/>
      <c r="CY4" s="385"/>
      <c r="CZ4" s="385"/>
      <c r="DA4" s="28"/>
      <c r="DB4" s="394"/>
      <c r="DC4" s="394"/>
      <c r="DD4" s="394"/>
      <c r="DE4" s="394"/>
      <c r="DF4" s="394"/>
      <c r="DG4" s="394"/>
      <c r="DH4" s="394"/>
      <c r="DI4" s="394"/>
      <c r="DJ4" s="394"/>
      <c r="DK4" s="394"/>
      <c r="DL4" s="394"/>
      <c r="DM4" s="394"/>
      <c r="DN4" s="394"/>
      <c r="DO4" s="394"/>
      <c r="DP4" s="394"/>
      <c r="DQ4" s="394"/>
      <c r="DR4" s="28"/>
      <c r="DS4" s="28"/>
      <c r="DT4" s="28"/>
      <c r="DU4" s="28"/>
      <c r="DV4" s="28"/>
      <c r="DW4" s="28"/>
      <c r="DX4" s="28"/>
      <c r="DY4" s="28"/>
      <c r="DZ4" s="394"/>
      <c r="EA4" s="394"/>
      <c r="EB4" s="394"/>
      <c r="EC4" s="394"/>
      <c r="ED4" s="394"/>
      <c r="EE4" s="394"/>
      <c r="EF4" s="394"/>
      <c r="EG4" s="394"/>
      <c r="EH4" s="394"/>
      <c r="EI4" s="394"/>
      <c r="EJ4" s="394"/>
      <c r="EK4" s="394"/>
      <c r="EL4" s="394"/>
      <c r="EM4" s="394"/>
      <c r="EN4" s="394"/>
      <c r="EO4" s="394"/>
      <c r="EP4" s="28"/>
      <c r="EQ4" s="385"/>
      <c r="ER4" s="385"/>
      <c r="ES4" s="385"/>
      <c r="ET4" s="387"/>
    </row>
    <row r="5" spans="1:150" ht="6" customHeight="1">
      <c r="A5" s="358" t="s">
        <v>53</v>
      </c>
      <c r="B5" s="359"/>
      <c r="C5" s="359"/>
      <c r="D5" s="359"/>
      <c r="E5" s="360"/>
      <c r="F5" s="365" t="s">
        <v>54</v>
      </c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7"/>
      <c r="Z5" s="374" t="s">
        <v>55</v>
      </c>
      <c r="AA5" s="366"/>
      <c r="AB5" s="366"/>
      <c r="AC5" s="366"/>
      <c r="AD5" s="375"/>
      <c r="AE5" s="365" t="s">
        <v>54</v>
      </c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9"/>
      <c r="AV5" s="369"/>
      <c r="AW5" s="369"/>
      <c r="AX5" s="380"/>
      <c r="AY5" s="358" t="s">
        <v>53</v>
      </c>
      <c r="AZ5" s="359"/>
      <c r="BA5" s="359"/>
      <c r="BB5" s="359"/>
      <c r="BC5" s="360"/>
      <c r="BD5" s="365" t="s">
        <v>54</v>
      </c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7"/>
      <c r="BX5" s="374" t="s">
        <v>55</v>
      </c>
      <c r="BY5" s="366"/>
      <c r="BZ5" s="366"/>
      <c r="CA5" s="366"/>
      <c r="CB5" s="375"/>
      <c r="CC5" s="365" t="s">
        <v>54</v>
      </c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9"/>
      <c r="CT5" s="369"/>
      <c r="CU5" s="369"/>
      <c r="CV5" s="380"/>
      <c r="CW5" s="358" t="s">
        <v>53</v>
      </c>
      <c r="CX5" s="359"/>
      <c r="CY5" s="359"/>
      <c r="CZ5" s="359"/>
      <c r="DA5" s="360"/>
      <c r="DB5" s="365" t="s">
        <v>54</v>
      </c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7"/>
      <c r="DV5" s="374" t="s">
        <v>55</v>
      </c>
      <c r="DW5" s="366"/>
      <c r="DX5" s="366"/>
      <c r="DY5" s="366"/>
      <c r="DZ5" s="375"/>
      <c r="EA5" s="365" t="s">
        <v>54</v>
      </c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9"/>
      <c r="ER5" s="369"/>
      <c r="ES5" s="369"/>
      <c r="ET5" s="380"/>
    </row>
    <row r="6" spans="1:150" ht="6" customHeight="1">
      <c r="A6" s="358"/>
      <c r="B6" s="359"/>
      <c r="C6" s="359"/>
      <c r="D6" s="359"/>
      <c r="E6" s="361"/>
      <c r="F6" s="368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70"/>
      <c r="Z6" s="376"/>
      <c r="AA6" s="369"/>
      <c r="AB6" s="369"/>
      <c r="AC6" s="369"/>
      <c r="AD6" s="377"/>
      <c r="AE6" s="368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369"/>
      <c r="AQ6" s="369"/>
      <c r="AR6" s="369"/>
      <c r="AS6" s="369"/>
      <c r="AT6" s="369"/>
      <c r="AU6" s="369"/>
      <c r="AV6" s="369"/>
      <c r="AW6" s="369"/>
      <c r="AX6" s="380"/>
      <c r="AY6" s="358"/>
      <c r="AZ6" s="359"/>
      <c r="BA6" s="359"/>
      <c r="BB6" s="359"/>
      <c r="BC6" s="361"/>
      <c r="BD6" s="368"/>
      <c r="BE6" s="369"/>
      <c r="BF6" s="369"/>
      <c r="BG6" s="369"/>
      <c r="BH6" s="369"/>
      <c r="BI6" s="369"/>
      <c r="BJ6" s="369"/>
      <c r="BK6" s="369"/>
      <c r="BL6" s="369"/>
      <c r="BM6" s="369"/>
      <c r="BN6" s="369"/>
      <c r="BO6" s="369"/>
      <c r="BP6" s="369"/>
      <c r="BQ6" s="369"/>
      <c r="BR6" s="369"/>
      <c r="BS6" s="369"/>
      <c r="BT6" s="369"/>
      <c r="BU6" s="369"/>
      <c r="BV6" s="369"/>
      <c r="BW6" s="370"/>
      <c r="BX6" s="376"/>
      <c r="BY6" s="369"/>
      <c r="BZ6" s="369"/>
      <c r="CA6" s="369"/>
      <c r="CB6" s="377"/>
      <c r="CC6" s="368"/>
      <c r="CD6" s="369"/>
      <c r="CE6" s="369"/>
      <c r="CF6" s="369"/>
      <c r="CG6" s="369"/>
      <c r="CH6" s="369"/>
      <c r="CI6" s="369"/>
      <c r="CJ6" s="369"/>
      <c r="CK6" s="369"/>
      <c r="CL6" s="369"/>
      <c r="CM6" s="369"/>
      <c r="CN6" s="369"/>
      <c r="CO6" s="369"/>
      <c r="CP6" s="369"/>
      <c r="CQ6" s="369"/>
      <c r="CR6" s="369"/>
      <c r="CS6" s="369"/>
      <c r="CT6" s="369"/>
      <c r="CU6" s="369"/>
      <c r="CV6" s="380"/>
      <c r="CW6" s="358"/>
      <c r="CX6" s="359"/>
      <c r="CY6" s="359"/>
      <c r="CZ6" s="359"/>
      <c r="DA6" s="361"/>
      <c r="DB6" s="368"/>
      <c r="DC6" s="369"/>
      <c r="DD6" s="369"/>
      <c r="DE6" s="369"/>
      <c r="DF6" s="369"/>
      <c r="DG6" s="369"/>
      <c r="DH6" s="369"/>
      <c r="DI6" s="369"/>
      <c r="DJ6" s="369"/>
      <c r="DK6" s="369"/>
      <c r="DL6" s="369"/>
      <c r="DM6" s="369"/>
      <c r="DN6" s="369"/>
      <c r="DO6" s="369"/>
      <c r="DP6" s="369"/>
      <c r="DQ6" s="369"/>
      <c r="DR6" s="369"/>
      <c r="DS6" s="369"/>
      <c r="DT6" s="369"/>
      <c r="DU6" s="370"/>
      <c r="DV6" s="376"/>
      <c r="DW6" s="369"/>
      <c r="DX6" s="369"/>
      <c r="DY6" s="369"/>
      <c r="DZ6" s="377"/>
      <c r="EA6" s="368"/>
      <c r="EB6" s="369"/>
      <c r="EC6" s="369"/>
      <c r="ED6" s="369"/>
      <c r="EE6" s="369"/>
      <c r="EF6" s="369"/>
      <c r="EG6" s="369"/>
      <c r="EH6" s="369"/>
      <c r="EI6" s="369"/>
      <c r="EJ6" s="369"/>
      <c r="EK6" s="369"/>
      <c r="EL6" s="369"/>
      <c r="EM6" s="369"/>
      <c r="EN6" s="369"/>
      <c r="EO6" s="369"/>
      <c r="EP6" s="369"/>
      <c r="EQ6" s="369"/>
      <c r="ER6" s="369"/>
      <c r="ES6" s="369"/>
      <c r="ET6" s="380"/>
    </row>
    <row r="7" spans="1:150" ht="6" customHeight="1">
      <c r="A7" s="362"/>
      <c r="B7" s="363"/>
      <c r="C7" s="363"/>
      <c r="D7" s="363"/>
      <c r="E7" s="364"/>
      <c r="F7" s="371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3"/>
      <c r="Z7" s="378"/>
      <c r="AA7" s="372"/>
      <c r="AB7" s="372"/>
      <c r="AC7" s="372"/>
      <c r="AD7" s="379"/>
      <c r="AE7" s="371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372"/>
      <c r="AS7" s="372"/>
      <c r="AT7" s="372"/>
      <c r="AU7" s="372"/>
      <c r="AV7" s="372"/>
      <c r="AW7" s="372"/>
      <c r="AX7" s="381"/>
      <c r="AY7" s="362"/>
      <c r="AZ7" s="363"/>
      <c r="BA7" s="363"/>
      <c r="BB7" s="363"/>
      <c r="BC7" s="364"/>
      <c r="BD7" s="371"/>
      <c r="BE7" s="372"/>
      <c r="BF7" s="372"/>
      <c r="BG7" s="372"/>
      <c r="BH7" s="372"/>
      <c r="BI7" s="372"/>
      <c r="BJ7" s="372"/>
      <c r="BK7" s="372"/>
      <c r="BL7" s="372"/>
      <c r="BM7" s="372"/>
      <c r="BN7" s="372"/>
      <c r="BO7" s="372"/>
      <c r="BP7" s="372"/>
      <c r="BQ7" s="372"/>
      <c r="BR7" s="372"/>
      <c r="BS7" s="372"/>
      <c r="BT7" s="372"/>
      <c r="BU7" s="372"/>
      <c r="BV7" s="372"/>
      <c r="BW7" s="373"/>
      <c r="BX7" s="378"/>
      <c r="BY7" s="372"/>
      <c r="BZ7" s="372"/>
      <c r="CA7" s="372"/>
      <c r="CB7" s="379"/>
      <c r="CC7" s="371"/>
      <c r="CD7" s="372"/>
      <c r="CE7" s="372"/>
      <c r="CF7" s="372"/>
      <c r="CG7" s="372"/>
      <c r="CH7" s="372"/>
      <c r="CI7" s="372"/>
      <c r="CJ7" s="372"/>
      <c r="CK7" s="372"/>
      <c r="CL7" s="372"/>
      <c r="CM7" s="372"/>
      <c r="CN7" s="372"/>
      <c r="CO7" s="372"/>
      <c r="CP7" s="372"/>
      <c r="CQ7" s="372"/>
      <c r="CR7" s="372"/>
      <c r="CS7" s="372"/>
      <c r="CT7" s="372"/>
      <c r="CU7" s="372"/>
      <c r="CV7" s="381"/>
      <c r="CW7" s="362"/>
      <c r="CX7" s="363"/>
      <c r="CY7" s="363"/>
      <c r="CZ7" s="363"/>
      <c r="DA7" s="364"/>
      <c r="DB7" s="371"/>
      <c r="DC7" s="372"/>
      <c r="DD7" s="372"/>
      <c r="DE7" s="372"/>
      <c r="DF7" s="372"/>
      <c r="DG7" s="372"/>
      <c r="DH7" s="372"/>
      <c r="DI7" s="372"/>
      <c r="DJ7" s="372"/>
      <c r="DK7" s="372"/>
      <c r="DL7" s="372"/>
      <c r="DM7" s="372"/>
      <c r="DN7" s="372"/>
      <c r="DO7" s="372"/>
      <c r="DP7" s="372"/>
      <c r="DQ7" s="372"/>
      <c r="DR7" s="372"/>
      <c r="DS7" s="372"/>
      <c r="DT7" s="372"/>
      <c r="DU7" s="373"/>
      <c r="DV7" s="378"/>
      <c r="DW7" s="372"/>
      <c r="DX7" s="372"/>
      <c r="DY7" s="372"/>
      <c r="DZ7" s="379"/>
      <c r="EA7" s="371"/>
      <c r="EB7" s="372"/>
      <c r="EC7" s="372"/>
      <c r="ED7" s="372"/>
      <c r="EE7" s="372"/>
      <c r="EF7" s="372"/>
      <c r="EG7" s="372"/>
      <c r="EH7" s="372"/>
      <c r="EI7" s="372"/>
      <c r="EJ7" s="372"/>
      <c r="EK7" s="372"/>
      <c r="EL7" s="372"/>
      <c r="EM7" s="372"/>
      <c r="EN7" s="372"/>
      <c r="EO7" s="372"/>
      <c r="EP7" s="372"/>
      <c r="EQ7" s="372"/>
      <c r="ER7" s="372"/>
      <c r="ES7" s="372"/>
      <c r="ET7" s="381"/>
    </row>
    <row r="8" spans="1:150" ht="6" customHeight="1">
      <c r="A8" s="29"/>
      <c r="B8" s="331" t="str">
        <f>申込書!C14</f>
        <v/>
      </c>
      <c r="C8" s="331"/>
      <c r="D8" s="331"/>
      <c r="E8" s="30"/>
      <c r="F8" s="31"/>
      <c r="G8" s="333" t="str">
        <f>申込書!G15</f>
        <v/>
      </c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2"/>
      <c r="Y8" s="32"/>
      <c r="Z8" s="33"/>
      <c r="AA8" s="335" t="str">
        <f>B8</f>
        <v/>
      </c>
      <c r="AB8" s="335"/>
      <c r="AC8" s="335"/>
      <c r="AD8" s="32"/>
      <c r="AE8" s="34"/>
      <c r="AF8" s="337" t="str">
        <f>G8</f>
        <v/>
      </c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2"/>
      <c r="AX8" s="35"/>
      <c r="AY8" s="29"/>
      <c r="AZ8" s="331" t="str">
        <f>B8</f>
        <v/>
      </c>
      <c r="BA8" s="331"/>
      <c r="BB8" s="331"/>
      <c r="BC8" s="30"/>
      <c r="BD8" s="31"/>
      <c r="BE8" s="337" t="str">
        <f>申込書!G15</f>
        <v/>
      </c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2"/>
      <c r="BW8" s="32"/>
      <c r="BX8" s="33"/>
      <c r="BY8" s="331" t="str">
        <f>AZ8</f>
        <v/>
      </c>
      <c r="BZ8" s="331"/>
      <c r="CA8" s="331"/>
      <c r="CB8" s="32"/>
      <c r="CC8" s="34"/>
      <c r="CD8" s="337" t="str">
        <f>BE8</f>
        <v/>
      </c>
      <c r="CE8" s="337"/>
      <c r="CF8" s="337"/>
      <c r="CG8" s="337"/>
      <c r="CH8" s="337"/>
      <c r="CI8" s="337"/>
      <c r="CJ8" s="337"/>
      <c r="CK8" s="337"/>
      <c r="CL8" s="337"/>
      <c r="CM8" s="337"/>
      <c r="CN8" s="337"/>
      <c r="CO8" s="337"/>
      <c r="CP8" s="337"/>
      <c r="CQ8" s="337"/>
      <c r="CR8" s="337"/>
      <c r="CS8" s="337"/>
      <c r="CT8" s="337"/>
      <c r="CU8" s="32"/>
      <c r="CV8" s="35"/>
      <c r="CW8" s="29"/>
      <c r="CX8" s="339" t="str">
        <f>申込書!C14</f>
        <v/>
      </c>
      <c r="CY8" s="331"/>
      <c r="CZ8" s="331"/>
      <c r="DA8" s="30"/>
      <c r="DB8" s="31"/>
      <c r="DC8" s="337" t="str">
        <f>申込書!G15</f>
        <v/>
      </c>
      <c r="DD8" s="337"/>
      <c r="DE8" s="337"/>
      <c r="DF8" s="337"/>
      <c r="DG8" s="337"/>
      <c r="DH8" s="337"/>
      <c r="DI8" s="337"/>
      <c r="DJ8" s="337"/>
      <c r="DK8" s="337"/>
      <c r="DL8" s="337"/>
      <c r="DM8" s="337"/>
      <c r="DN8" s="337"/>
      <c r="DO8" s="337"/>
      <c r="DP8" s="337"/>
      <c r="DQ8" s="337"/>
      <c r="DR8" s="337"/>
      <c r="DS8" s="337"/>
      <c r="DT8" s="32"/>
      <c r="DU8" s="32"/>
      <c r="DV8" s="33"/>
      <c r="DW8" s="335" t="str">
        <f>CX8</f>
        <v/>
      </c>
      <c r="DX8" s="335"/>
      <c r="DY8" s="335"/>
      <c r="DZ8" s="32"/>
      <c r="EA8" s="34"/>
      <c r="EB8" s="337" t="str">
        <f>DC8</f>
        <v/>
      </c>
      <c r="EC8" s="337"/>
      <c r="ED8" s="337"/>
      <c r="EE8" s="337"/>
      <c r="EF8" s="337"/>
      <c r="EG8" s="337"/>
      <c r="EH8" s="337"/>
      <c r="EI8" s="337"/>
      <c r="EJ8" s="337"/>
      <c r="EK8" s="337"/>
      <c r="EL8" s="337"/>
      <c r="EM8" s="337"/>
      <c r="EN8" s="337"/>
      <c r="EO8" s="337"/>
      <c r="EP8" s="337"/>
      <c r="EQ8" s="337"/>
      <c r="ER8" s="337"/>
      <c r="ES8" s="32"/>
      <c r="ET8" s="35"/>
    </row>
    <row r="9" spans="1:150" ht="6" customHeight="1">
      <c r="A9" s="36"/>
      <c r="B9" s="332"/>
      <c r="C9" s="332"/>
      <c r="D9" s="332"/>
      <c r="E9" s="37"/>
      <c r="F9" s="38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9"/>
      <c r="Y9" s="39"/>
      <c r="Z9" s="40"/>
      <c r="AA9" s="336"/>
      <c r="AB9" s="336"/>
      <c r="AC9" s="336"/>
      <c r="AD9" s="39"/>
      <c r="AE9" s="41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9"/>
      <c r="AX9" s="42"/>
      <c r="AY9" s="36"/>
      <c r="AZ9" s="332"/>
      <c r="BA9" s="332"/>
      <c r="BB9" s="332"/>
      <c r="BC9" s="37"/>
      <c r="BD9" s="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9"/>
      <c r="BW9" s="39"/>
      <c r="BX9" s="40"/>
      <c r="BY9" s="332"/>
      <c r="BZ9" s="332"/>
      <c r="CA9" s="332"/>
      <c r="CB9" s="39"/>
      <c r="CC9" s="41"/>
      <c r="CD9" s="338"/>
      <c r="CE9" s="338"/>
      <c r="CF9" s="338"/>
      <c r="CG9" s="338"/>
      <c r="CH9" s="338"/>
      <c r="CI9" s="338"/>
      <c r="CJ9" s="338"/>
      <c r="CK9" s="338"/>
      <c r="CL9" s="338"/>
      <c r="CM9" s="338"/>
      <c r="CN9" s="338"/>
      <c r="CO9" s="338"/>
      <c r="CP9" s="338"/>
      <c r="CQ9" s="338"/>
      <c r="CR9" s="338"/>
      <c r="CS9" s="338"/>
      <c r="CT9" s="338"/>
      <c r="CU9" s="39"/>
      <c r="CV9" s="42"/>
      <c r="CW9" s="36"/>
      <c r="CX9" s="332"/>
      <c r="CY9" s="332"/>
      <c r="CZ9" s="332"/>
      <c r="DA9" s="37"/>
      <c r="DB9" s="38"/>
      <c r="DC9" s="338"/>
      <c r="DD9" s="338"/>
      <c r="DE9" s="338"/>
      <c r="DF9" s="338"/>
      <c r="DG9" s="338"/>
      <c r="DH9" s="338"/>
      <c r="DI9" s="338"/>
      <c r="DJ9" s="338"/>
      <c r="DK9" s="338"/>
      <c r="DL9" s="338"/>
      <c r="DM9" s="338"/>
      <c r="DN9" s="338"/>
      <c r="DO9" s="338"/>
      <c r="DP9" s="338"/>
      <c r="DQ9" s="338"/>
      <c r="DR9" s="338"/>
      <c r="DS9" s="338"/>
      <c r="DT9" s="39"/>
      <c r="DU9" s="39"/>
      <c r="DV9" s="40"/>
      <c r="DW9" s="336"/>
      <c r="DX9" s="336"/>
      <c r="DY9" s="336"/>
      <c r="DZ9" s="39"/>
      <c r="EA9" s="41"/>
      <c r="EB9" s="338"/>
      <c r="EC9" s="338"/>
      <c r="ED9" s="338"/>
      <c r="EE9" s="338"/>
      <c r="EF9" s="338"/>
      <c r="EG9" s="338"/>
      <c r="EH9" s="338"/>
      <c r="EI9" s="338"/>
      <c r="EJ9" s="338"/>
      <c r="EK9" s="338"/>
      <c r="EL9" s="338"/>
      <c r="EM9" s="338"/>
      <c r="EN9" s="338"/>
      <c r="EO9" s="338"/>
      <c r="EP9" s="338"/>
      <c r="EQ9" s="338"/>
      <c r="ER9" s="338"/>
      <c r="ES9" s="39"/>
      <c r="ET9" s="42"/>
    </row>
    <row r="10" spans="1:150" ht="6" customHeight="1">
      <c r="A10" s="29"/>
      <c r="B10" s="331" t="str">
        <f>申込書!C16</f>
        <v/>
      </c>
      <c r="C10" s="331"/>
      <c r="D10" s="331"/>
      <c r="E10" s="30"/>
      <c r="F10" s="31"/>
      <c r="G10" s="333" t="str">
        <f>申込書!G17</f>
        <v/>
      </c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2"/>
      <c r="Y10" s="32"/>
      <c r="Z10" s="33"/>
      <c r="AA10" s="335" t="str">
        <f>B10</f>
        <v/>
      </c>
      <c r="AB10" s="335"/>
      <c r="AC10" s="335"/>
      <c r="AD10" s="32"/>
      <c r="AE10" s="34"/>
      <c r="AF10" s="337" t="str">
        <f>G10</f>
        <v/>
      </c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2"/>
      <c r="AX10" s="35"/>
      <c r="AY10" s="29"/>
      <c r="AZ10" s="331" t="str">
        <f>B10</f>
        <v/>
      </c>
      <c r="BA10" s="331"/>
      <c r="BB10" s="331"/>
      <c r="BC10" s="30"/>
      <c r="BD10" s="31"/>
      <c r="BE10" s="337" t="str">
        <f>申込書!G17</f>
        <v/>
      </c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2"/>
      <c r="BW10" s="32"/>
      <c r="BX10" s="33"/>
      <c r="BY10" s="331" t="str">
        <f>AZ10</f>
        <v/>
      </c>
      <c r="BZ10" s="331"/>
      <c r="CA10" s="331"/>
      <c r="CB10" s="32"/>
      <c r="CC10" s="34"/>
      <c r="CD10" s="337" t="str">
        <f>BE10</f>
        <v/>
      </c>
      <c r="CE10" s="337"/>
      <c r="CF10" s="337"/>
      <c r="CG10" s="337"/>
      <c r="CH10" s="337"/>
      <c r="CI10" s="337"/>
      <c r="CJ10" s="337"/>
      <c r="CK10" s="337"/>
      <c r="CL10" s="337"/>
      <c r="CM10" s="337"/>
      <c r="CN10" s="337"/>
      <c r="CO10" s="337"/>
      <c r="CP10" s="337"/>
      <c r="CQ10" s="337"/>
      <c r="CR10" s="337"/>
      <c r="CS10" s="337"/>
      <c r="CT10" s="337"/>
      <c r="CU10" s="32"/>
      <c r="CV10" s="35"/>
      <c r="CW10" s="29"/>
      <c r="CX10" s="339" t="str">
        <f>申込書!C16</f>
        <v/>
      </c>
      <c r="CY10" s="331"/>
      <c r="CZ10" s="331"/>
      <c r="DA10" s="30"/>
      <c r="DB10" s="31"/>
      <c r="DC10" s="337" t="str">
        <f>申込書!G17</f>
        <v/>
      </c>
      <c r="DD10" s="337"/>
      <c r="DE10" s="337"/>
      <c r="DF10" s="337"/>
      <c r="DG10" s="337"/>
      <c r="DH10" s="337"/>
      <c r="DI10" s="337"/>
      <c r="DJ10" s="337"/>
      <c r="DK10" s="337"/>
      <c r="DL10" s="337"/>
      <c r="DM10" s="337"/>
      <c r="DN10" s="337"/>
      <c r="DO10" s="337"/>
      <c r="DP10" s="337"/>
      <c r="DQ10" s="337"/>
      <c r="DR10" s="337"/>
      <c r="DS10" s="337"/>
      <c r="DT10" s="32"/>
      <c r="DU10" s="32"/>
      <c r="DV10" s="33"/>
      <c r="DW10" s="335" t="str">
        <f>CX10</f>
        <v/>
      </c>
      <c r="DX10" s="335"/>
      <c r="DY10" s="335"/>
      <c r="DZ10" s="32"/>
      <c r="EA10" s="34"/>
      <c r="EB10" s="337" t="str">
        <f>DC10</f>
        <v/>
      </c>
      <c r="EC10" s="337"/>
      <c r="ED10" s="337"/>
      <c r="EE10" s="337"/>
      <c r="EF10" s="337"/>
      <c r="EG10" s="337"/>
      <c r="EH10" s="337"/>
      <c r="EI10" s="337"/>
      <c r="EJ10" s="337"/>
      <c r="EK10" s="337"/>
      <c r="EL10" s="337"/>
      <c r="EM10" s="337"/>
      <c r="EN10" s="337"/>
      <c r="EO10" s="337"/>
      <c r="EP10" s="337"/>
      <c r="EQ10" s="337"/>
      <c r="ER10" s="337"/>
      <c r="ES10" s="32"/>
      <c r="ET10" s="35"/>
    </row>
    <row r="11" spans="1:150" ht="6" customHeight="1">
      <c r="A11" s="36"/>
      <c r="B11" s="332"/>
      <c r="C11" s="332"/>
      <c r="D11" s="332"/>
      <c r="E11" s="37"/>
      <c r="F11" s="38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9"/>
      <c r="Y11" s="39"/>
      <c r="Z11" s="40"/>
      <c r="AA11" s="336"/>
      <c r="AB11" s="336"/>
      <c r="AC11" s="336"/>
      <c r="AD11" s="39"/>
      <c r="AE11" s="41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  <c r="AW11" s="39"/>
      <c r="AX11" s="42"/>
      <c r="AY11" s="36"/>
      <c r="AZ11" s="332"/>
      <c r="BA11" s="332"/>
      <c r="BB11" s="332"/>
      <c r="BC11" s="37"/>
      <c r="BD11" s="38"/>
      <c r="BE11" s="338"/>
      <c r="BF11" s="338"/>
      <c r="BG11" s="338"/>
      <c r="BH11" s="338"/>
      <c r="BI11" s="338"/>
      <c r="BJ11" s="338"/>
      <c r="BK11" s="338"/>
      <c r="BL11" s="338"/>
      <c r="BM11" s="338"/>
      <c r="BN11" s="338"/>
      <c r="BO11" s="338"/>
      <c r="BP11" s="338"/>
      <c r="BQ11" s="338"/>
      <c r="BR11" s="338"/>
      <c r="BS11" s="338"/>
      <c r="BT11" s="338"/>
      <c r="BU11" s="338"/>
      <c r="BV11" s="39"/>
      <c r="BW11" s="39"/>
      <c r="BX11" s="40"/>
      <c r="BY11" s="332"/>
      <c r="BZ11" s="332"/>
      <c r="CA11" s="332"/>
      <c r="CB11" s="39"/>
      <c r="CC11" s="41"/>
      <c r="CD11" s="338"/>
      <c r="CE11" s="338"/>
      <c r="CF11" s="338"/>
      <c r="CG11" s="338"/>
      <c r="CH11" s="338"/>
      <c r="CI11" s="338"/>
      <c r="CJ11" s="338"/>
      <c r="CK11" s="338"/>
      <c r="CL11" s="338"/>
      <c r="CM11" s="338"/>
      <c r="CN11" s="338"/>
      <c r="CO11" s="338"/>
      <c r="CP11" s="338"/>
      <c r="CQ11" s="338"/>
      <c r="CR11" s="338"/>
      <c r="CS11" s="338"/>
      <c r="CT11" s="338"/>
      <c r="CU11" s="39"/>
      <c r="CV11" s="42"/>
      <c r="CW11" s="36"/>
      <c r="CX11" s="332"/>
      <c r="CY11" s="332"/>
      <c r="CZ11" s="332"/>
      <c r="DA11" s="37"/>
      <c r="DB11" s="38"/>
      <c r="DC11" s="338"/>
      <c r="DD11" s="338"/>
      <c r="DE11" s="338"/>
      <c r="DF11" s="338"/>
      <c r="DG11" s="338"/>
      <c r="DH11" s="338"/>
      <c r="DI11" s="338"/>
      <c r="DJ11" s="338"/>
      <c r="DK11" s="338"/>
      <c r="DL11" s="338"/>
      <c r="DM11" s="338"/>
      <c r="DN11" s="338"/>
      <c r="DO11" s="338"/>
      <c r="DP11" s="338"/>
      <c r="DQ11" s="338"/>
      <c r="DR11" s="338"/>
      <c r="DS11" s="338"/>
      <c r="DT11" s="39"/>
      <c r="DU11" s="39"/>
      <c r="DV11" s="40"/>
      <c r="DW11" s="336"/>
      <c r="DX11" s="336"/>
      <c r="DY11" s="336"/>
      <c r="DZ11" s="39"/>
      <c r="EA11" s="41"/>
      <c r="EB11" s="338"/>
      <c r="EC11" s="338"/>
      <c r="ED11" s="338"/>
      <c r="EE11" s="338"/>
      <c r="EF11" s="338"/>
      <c r="EG11" s="338"/>
      <c r="EH11" s="338"/>
      <c r="EI11" s="338"/>
      <c r="EJ11" s="338"/>
      <c r="EK11" s="338"/>
      <c r="EL11" s="338"/>
      <c r="EM11" s="338"/>
      <c r="EN11" s="338"/>
      <c r="EO11" s="338"/>
      <c r="EP11" s="338"/>
      <c r="EQ11" s="338"/>
      <c r="ER11" s="338"/>
      <c r="ES11" s="39"/>
      <c r="ET11" s="42"/>
    </row>
    <row r="12" spans="1:150" ht="6" customHeight="1">
      <c r="A12" s="29"/>
      <c r="B12" s="331" t="str">
        <f>申込書!C18</f>
        <v/>
      </c>
      <c r="C12" s="331"/>
      <c r="D12" s="331"/>
      <c r="E12" s="30"/>
      <c r="F12" s="31"/>
      <c r="G12" s="333" t="str">
        <f>申込書!G19</f>
        <v/>
      </c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2"/>
      <c r="Y12" s="32"/>
      <c r="Z12" s="33"/>
      <c r="AA12" s="335" t="str">
        <f>B12</f>
        <v/>
      </c>
      <c r="AB12" s="335"/>
      <c r="AC12" s="335"/>
      <c r="AD12" s="32"/>
      <c r="AE12" s="34"/>
      <c r="AF12" s="337" t="str">
        <f>G12</f>
        <v/>
      </c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2"/>
      <c r="AX12" s="35"/>
      <c r="AY12" s="29"/>
      <c r="AZ12" s="331" t="str">
        <f>B12</f>
        <v/>
      </c>
      <c r="BA12" s="331"/>
      <c r="BB12" s="331"/>
      <c r="BC12" s="30"/>
      <c r="BD12" s="31"/>
      <c r="BE12" s="337" t="str">
        <f>申込書!G19</f>
        <v/>
      </c>
      <c r="BF12" s="337"/>
      <c r="BG12" s="337"/>
      <c r="BH12" s="337"/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337"/>
      <c r="BT12" s="337"/>
      <c r="BU12" s="337"/>
      <c r="BV12" s="32"/>
      <c r="BW12" s="32"/>
      <c r="BX12" s="33"/>
      <c r="BY12" s="331" t="str">
        <f>AZ12</f>
        <v/>
      </c>
      <c r="BZ12" s="331"/>
      <c r="CA12" s="331"/>
      <c r="CB12" s="32"/>
      <c r="CC12" s="34"/>
      <c r="CD12" s="337" t="str">
        <f>BE12</f>
        <v/>
      </c>
      <c r="CE12" s="337"/>
      <c r="CF12" s="337"/>
      <c r="CG12" s="337"/>
      <c r="CH12" s="337"/>
      <c r="CI12" s="337"/>
      <c r="CJ12" s="337"/>
      <c r="CK12" s="337"/>
      <c r="CL12" s="337"/>
      <c r="CM12" s="337"/>
      <c r="CN12" s="337"/>
      <c r="CO12" s="337"/>
      <c r="CP12" s="337"/>
      <c r="CQ12" s="337"/>
      <c r="CR12" s="337"/>
      <c r="CS12" s="337"/>
      <c r="CT12" s="337"/>
      <c r="CU12" s="32"/>
      <c r="CV12" s="35"/>
      <c r="CW12" s="29"/>
      <c r="CX12" s="339" t="str">
        <f>申込書!C18</f>
        <v/>
      </c>
      <c r="CY12" s="331"/>
      <c r="CZ12" s="331"/>
      <c r="DA12" s="30"/>
      <c r="DB12" s="31"/>
      <c r="DC12" s="337" t="str">
        <f>申込書!G19</f>
        <v/>
      </c>
      <c r="DD12" s="337"/>
      <c r="DE12" s="337"/>
      <c r="DF12" s="337"/>
      <c r="DG12" s="337"/>
      <c r="DH12" s="337"/>
      <c r="DI12" s="337"/>
      <c r="DJ12" s="337"/>
      <c r="DK12" s="337"/>
      <c r="DL12" s="337"/>
      <c r="DM12" s="337"/>
      <c r="DN12" s="337"/>
      <c r="DO12" s="337"/>
      <c r="DP12" s="337"/>
      <c r="DQ12" s="337"/>
      <c r="DR12" s="337"/>
      <c r="DS12" s="337"/>
      <c r="DT12" s="32"/>
      <c r="DU12" s="32"/>
      <c r="DV12" s="33"/>
      <c r="DW12" s="335" t="str">
        <f>CX12</f>
        <v/>
      </c>
      <c r="DX12" s="335"/>
      <c r="DY12" s="335"/>
      <c r="DZ12" s="32"/>
      <c r="EA12" s="34"/>
      <c r="EB12" s="337" t="str">
        <f>DC12</f>
        <v/>
      </c>
      <c r="EC12" s="337"/>
      <c r="ED12" s="337"/>
      <c r="EE12" s="337"/>
      <c r="EF12" s="337"/>
      <c r="EG12" s="337"/>
      <c r="EH12" s="337"/>
      <c r="EI12" s="337"/>
      <c r="EJ12" s="337"/>
      <c r="EK12" s="337"/>
      <c r="EL12" s="337"/>
      <c r="EM12" s="337"/>
      <c r="EN12" s="337"/>
      <c r="EO12" s="337"/>
      <c r="EP12" s="337"/>
      <c r="EQ12" s="337"/>
      <c r="ER12" s="337"/>
      <c r="ES12" s="32"/>
      <c r="ET12" s="35"/>
    </row>
    <row r="13" spans="1:150" ht="6" customHeight="1">
      <c r="A13" s="36"/>
      <c r="B13" s="332"/>
      <c r="C13" s="332"/>
      <c r="D13" s="332"/>
      <c r="E13" s="37"/>
      <c r="F13" s="38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9"/>
      <c r="Y13" s="39"/>
      <c r="Z13" s="40"/>
      <c r="AA13" s="336"/>
      <c r="AB13" s="336"/>
      <c r="AC13" s="336"/>
      <c r="AD13" s="39"/>
      <c r="AE13" s="41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9"/>
      <c r="AX13" s="42"/>
      <c r="AY13" s="36"/>
      <c r="AZ13" s="332"/>
      <c r="BA13" s="332"/>
      <c r="BB13" s="332"/>
      <c r="BC13" s="37"/>
      <c r="BD13" s="38"/>
      <c r="BE13" s="338"/>
      <c r="BF13" s="338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8"/>
      <c r="BT13" s="338"/>
      <c r="BU13" s="338"/>
      <c r="BV13" s="39"/>
      <c r="BW13" s="39"/>
      <c r="BX13" s="40"/>
      <c r="BY13" s="332"/>
      <c r="BZ13" s="332"/>
      <c r="CA13" s="332"/>
      <c r="CB13" s="39"/>
      <c r="CC13" s="41"/>
      <c r="CD13" s="338"/>
      <c r="CE13" s="338"/>
      <c r="CF13" s="338"/>
      <c r="CG13" s="338"/>
      <c r="CH13" s="338"/>
      <c r="CI13" s="338"/>
      <c r="CJ13" s="338"/>
      <c r="CK13" s="338"/>
      <c r="CL13" s="338"/>
      <c r="CM13" s="338"/>
      <c r="CN13" s="338"/>
      <c r="CO13" s="338"/>
      <c r="CP13" s="338"/>
      <c r="CQ13" s="338"/>
      <c r="CR13" s="338"/>
      <c r="CS13" s="338"/>
      <c r="CT13" s="338"/>
      <c r="CU13" s="39"/>
      <c r="CV13" s="42"/>
      <c r="CW13" s="36"/>
      <c r="CX13" s="332"/>
      <c r="CY13" s="332"/>
      <c r="CZ13" s="332"/>
      <c r="DA13" s="37"/>
      <c r="DB13" s="38"/>
      <c r="DC13" s="338"/>
      <c r="DD13" s="338"/>
      <c r="DE13" s="338"/>
      <c r="DF13" s="338"/>
      <c r="DG13" s="338"/>
      <c r="DH13" s="338"/>
      <c r="DI13" s="338"/>
      <c r="DJ13" s="338"/>
      <c r="DK13" s="338"/>
      <c r="DL13" s="338"/>
      <c r="DM13" s="338"/>
      <c r="DN13" s="338"/>
      <c r="DO13" s="338"/>
      <c r="DP13" s="338"/>
      <c r="DQ13" s="338"/>
      <c r="DR13" s="338"/>
      <c r="DS13" s="338"/>
      <c r="DT13" s="39"/>
      <c r="DU13" s="39"/>
      <c r="DV13" s="40"/>
      <c r="DW13" s="336"/>
      <c r="DX13" s="336"/>
      <c r="DY13" s="336"/>
      <c r="DZ13" s="39"/>
      <c r="EA13" s="41"/>
      <c r="EB13" s="338"/>
      <c r="EC13" s="338"/>
      <c r="ED13" s="338"/>
      <c r="EE13" s="338"/>
      <c r="EF13" s="338"/>
      <c r="EG13" s="338"/>
      <c r="EH13" s="338"/>
      <c r="EI13" s="338"/>
      <c r="EJ13" s="338"/>
      <c r="EK13" s="338"/>
      <c r="EL13" s="338"/>
      <c r="EM13" s="338"/>
      <c r="EN13" s="338"/>
      <c r="EO13" s="338"/>
      <c r="EP13" s="338"/>
      <c r="EQ13" s="338"/>
      <c r="ER13" s="338"/>
      <c r="ES13" s="39"/>
      <c r="ET13" s="42"/>
    </row>
    <row r="14" spans="1:150" ht="6" customHeight="1">
      <c r="A14" s="29"/>
      <c r="B14" s="331" t="str">
        <f>申込書!C20</f>
        <v/>
      </c>
      <c r="C14" s="331"/>
      <c r="D14" s="331"/>
      <c r="E14" s="30"/>
      <c r="F14" s="31"/>
      <c r="G14" s="333" t="str">
        <f>申込書!G21</f>
        <v/>
      </c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2"/>
      <c r="Y14" s="32"/>
      <c r="Z14" s="33"/>
      <c r="AA14" s="335" t="str">
        <f>B14</f>
        <v/>
      </c>
      <c r="AB14" s="335"/>
      <c r="AC14" s="335"/>
      <c r="AD14" s="32"/>
      <c r="AE14" s="34"/>
      <c r="AF14" s="337" t="str">
        <f>G14</f>
        <v/>
      </c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2"/>
      <c r="AX14" s="35"/>
      <c r="AY14" s="29"/>
      <c r="AZ14" s="331" t="str">
        <f>B14</f>
        <v/>
      </c>
      <c r="BA14" s="331"/>
      <c r="BB14" s="331"/>
      <c r="BC14" s="30"/>
      <c r="BD14" s="31"/>
      <c r="BE14" s="337" t="str">
        <f>申込書!G21</f>
        <v/>
      </c>
      <c r="BF14" s="337"/>
      <c r="BG14" s="337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337"/>
      <c r="BU14" s="337"/>
      <c r="BV14" s="32"/>
      <c r="BW14" s="32"/>
      <c r="BX14" s="33"/>
      <c r="BY14" s="331" t="str">
        <f>AZ14</f>
        <v/>
      </c>
      <c r="BZ14" s="331"/>
      <c r="CA14" s="331"/>
      <c r="CB14" s="32"/>
      <c r="CC14" s="34"/>
      <c r="CD14" s="337" t="str">
        <f>BE14</f>
        <v/>
      </c>
      <c r="CE14" s="337"/>
      <c r="CF14" s="337"/>
      <c r="CG14" s="337"/>
      <c r="CH14" s="337"/>
      <c r="CI14" s="337"/>
      <c r="CJ14" s="337"/>
      <c r="CK14" s="337"/>
      <c r="CL14" s="337"/>
      <c r="CM14" s="337"/>
      <c r="CN14" s="337"/>
      <c r="CO14" s="337"/>
      <c r="CP14" s="337"/>
      <c r="CQ14" s="337"/>
      <c r="CR14" s="337"/>
      <c r="CS14" s="337"/>
      <c r="CT14" s="337"/>
      <c r="CU14" s="32"/>
      <c r="CV14" s="35"/>
      <c r="CW14" s="29"/>
      <c r="CX14" s="339" t="str">
        <f>申込書!C20</f>
        <v/>
      </c>
      <c r="CY14" s="331"/>
      <c r="CZ14" s="331"/>
      <c r="DA14" s="30"/>
      <c r="DB14" s="31"/>
      <c r="DC14" s="337" t="str">
        <f>申込書!G21</f>
        <v/>
      </c>
      <c r="DD14" s="337"/>
      <c r="DE14" s="337"/>
      <c r="DF14" s="337"/>
      <c r="DG14" s="337"/>
      <c r="DH14" s="337"/>
      <c r="DI14" s="337"/>
      <c r="DJ14" s="337"/>
      <c r="DK14" s="337"/>
      <c r="DL14" s="337"/>
      <c r="DM14" s="337"/>
      <c r="DN14" s="337"/>
      <c r="DO14" s="337"/>
      <c r="DP14" s="337"/>
      <c r="DQ14" s="337"/>
      <c r="DR14" s="337"/>
      <c r="DS14" s="337"/>
      <c r="DT14" s="32"/>
      <c r="DU14" s="32"/>
      <c r="DV14" s="33"/>
      <c r="DW14" s="335" t="str">
        <f>CX14</f>
        <v/>
      </c>
      <c r="DX14" s="335"/>
      <c r="DY14" s="335"/>
      <c r="DZ14" s="32"/>
      <c r="EA14" s="34"/>
      <c r="EB14" s="337" t="str">
        <f>DC14</f>
        <v/>
      </c>
      <c r="EC14" s="337"/>
      <c r="ED14" s="337"/>
      <c r="EE14" s="337"/>
      <c r="EF14" s="337"/>
      <c r="EG14" s="337"/>
      <c r="EH14" s="337"/>
      <c r="EI14" s="337"/>
      <c r="EJ14" s="337"/>
      <c r="EK14" s="337"/>
      <c r="EL14" s="337"/>
      <c r="EM14" s="337"/>
      <c r="EN14" s="337"/>
      <c r="EO14" s="337"/>
      <c r="EP14" s="337"/>
      <c r="EQ14" s="337"/>
      <c r="ER14" s="337"/>
      <c r="ES14" s="32"/>
      <c r="ET14" s="35"/>
    </row>
    <row r="15" spans="1:150" ht="6" customHeight="1">
      <c r="A15" s="36"/>
      <c r="B15" s="332"/>
      <c r="C15" s="332"/>
      <c r="D15" s="332"/>
      <c r="E15" s="37"/>
      <c r="F15" s="38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9"/>
      <c r="Y15" s="39"/>
      <c r="Z15" s="40"/>
      <c r="AA15" s="336"/>
      <c r="AB15" s="336"/>
      <c r="AC15" s="336"/>
      <c r="AD15" s="39"/>
      <c r="AE15" s="41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9"/>
      <c r="AX15" s="42"/>
      <c r="AY15" s="36"/>
      <c r="AZ15" s="332"/>
      <c r="BA15" s="332"/>
      <c r="BB15" s="332"/>
      <c r="BC15" s="37"/>
      <c r="BD15" s="38"/>
      <c r="BE15" s="338"/>
      <c r="BF15" s="338"/>
      <c r="BG15" s="338"/>
      <c r="BH15" s="338"/>
      <c r="BI15" s="338"/>
      <c r="BJ15" s="338"/>
      <c r="BK15" s="338"/>
      <c r="BL15" s="338"/>
      <c r="BM15" s="338"/>
      <c r="BN15" s="338"/>
      <c r="BO15" s="338"/>
      <c r="BP15" s="338"/>
      <c r="BQ15" s="338"/>
      <c r="BR15" s="338"/>
      <c r="BS15" s="338"/>
      <c r="BT15" s="338"/>
      <c r="BU15" s="338"/>
      <c r="BV15" s="39"/>
      <c r="BW15" s="39"/>
      <c r="BX15" s="40"/>
      <c r="BY15" s="332"/>
      <c r="BZ15" s="332"/>
      <c r="CA15" s="332"/>
      <c r="CB15" s="39"/>
      <c r="CC15" s="41"/>
      <c r="CD15" s="338"/>
      <c r="CE15" s="338"/>
      <c r="CF15" s="338"/>
      <c r="CG15" s="338"/>
      <c r="CH15" s="338"/>
      <c r="CI15" s="338"/>
      <c r="CJ15" s="338"/>
      <c r="CK15" s="338"/>
      <c r="CL15" s="338"/>
      <c r="CM15" s="338"/>
      <c r="CN15" s="338"/>
      <c r="CO15" s="338"/>
      <c r="CP15" s="338"/>
      <c r="CQ15" s="338"/>
      <c r="CR15" s="338"/>
      <c r="CS15" s="338"/>
      <c r="CT15" s="338"/>
      <c r="CU15" s="39"/>
      <c r="CV15" s="42"/>
      <c r="CW15" s="36"/>
      <c r="CX15" s="332"/>
      <c r="CY15" s="332"/>
      <c r="CZ15" s="332"/>
      <c r="DA15" s="37"/>
      <c r="DB15" s="38"/>
      <c r="DC15" s="338"/>
      <c r="DD15" s="338"/>
      <c r="DE15" s="338"/>
      <c r="DF15" s="338"/>
      <c r="DG15" s="338"/>
      <c r="DH15" s="338"/>
      <c r="DI15" s="338"/>
      <c r="DJ15" s="338"/>
      <c r="DK15" s="338"/>
      <c r="DL15" s="338"/>
      <c r="DM15" s="338"/>
      <c r="DN15" s="338"/>
      <c r="DO15" s="338"/>
      <c r="DP15" s="338"/>
      <c r="DQ15" s="338"/>
      <c r="DR15" s="338"/>
      <c r="DS15" s="338"/>
      <c r="DT15" s="39"/>
      <c r="DU15" s="39"/>
      <c r="DV15" s="40"/>
      <c r="DW15" s="336"/>
      <c r="DX15" s="336"/>
      <c r="DY15" s="336"/>
      <c r="DZ15" s="39"/>
      <c r="EA15" s="41"/>
      <c r="EB15" s="338"/>
      <c r="EC15" s="338"/>
      <c r="ED15" s="338"/>
      <c r="EE15" s="338"/>
      <c r="EF15" s="338"/>
      <c r="EG15" s="338"/>
      <c r="EH15" s="338"/>
      <c r="EI15" s="338"/>
      <c r="EJ15" s="338"/>
      <c r="EK15" s="338"/>
      <c r="EL15" s="338"/>
      <c r="EM15" s="338"/>
      <c r="EN15" s="338"/>
      <c r="EO15" s="338"/>
      <c r="EP15" s="338"/>
      <c r="EQ15" s="338"/>
      <c r="ER15" s="338"/>
      <c r="ES15" s="39"/>
      <c r="ET15" s="42"/>
    </row>
    <row r="16" spans="1:150" ht="6" customHeight="1">
      <c r="A16" s="29"/>
      <c r="B16" s="331" t="str">
        <f>申込書!C22</f>
        <v/>
      </c>
      <c r="C16" s="331"/>
      <c r="D16" s="331"/>
      <c r="E16" s="30"/>
      <c r="F16" s="31"/>
      <c r="G16" s="333" t="str">
        <f>申込書!G23</f>
        <v/>
      </c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2"/>
      <c r="Y16" s="32"/>
      <c r="Z16" s="33"/>
      <c r="AA16" s="335" t="str">
        <f>B16</f>
        <v/>
      </c>
      <c r="AB16" s="335"/>
      <c r="AC16" s="335"/>
      <c r="AD16" s="32"/>
      <c r="AE16" s="34"/>
      <c r="AF16" s="337" t="str">
        <f>G16</f>
        <v/>
      </c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2"/>
      <c r="AX16" s="35"/>
      <c r="AY16" s="29"/>
      <c r="AZ16" s="331" t="str">
        <f>B16</f>
        <v/>
      </c>
      <c r="BA16" s="331"/>
      <c r="BB16" s="331"/>
      <c r="BC16" s="30"/>
      <c r="BD16" s="31"/>
      <c r="BE16" s="337" t="str">
        <f>申込書!G23</f>
        <v/>
      </c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2"/>
      <c r="BW16" s="32"/>
      <c r="BX16" s="33"/>
      <c r="BY16" s="331" t="str">
        <f>AZ16</f>
        <v/>
      </c>
      <c r="BZ16" s="331"/>
      <c r="CA16" s="331"/>
      <c r="CB16" s="32"/>
      <c r="CC16" s="34"/>
      <c r="CD16" s="337" t="str">
        <f>BE16</f>
        <v/>
      </c>
      <c r="CE16" s="337"/>
      <c r="CF16" s="337"/>
      <c r="CG16" s="337"/>
      <c r="CH16" s="337"/>
      <c r="CI16" s="337"/>
      <c r="CJ16" s="337"/>
      <c r="CK16" s="337"/>
      <c r="CL16" s="337"/>
      <c r="CM16" s="337"/>
      <c r="CN16" s="337"/>
      <c r="CO16" s="337"/>
      <c r="CP16" s="337"/>
      <c r="CQ16" s="337"/>
      <c r="CR16" s="337"/>
      <c r="CS16" s="337"/>
      <c r="CT16" s="337"/>
      <c r="CU16" s="32"/>
      <c r="CV16" s="35"/>
      <c r="CW16" s="29"/>
      <c r="CX16" s="339" t="str">
        <f>申込書!C22</f>
        <v/>
      </c>
      <c r="CY16" s="331"/>
      <c r="CZ16" s="331"/>
      <c r="DA16" s="30"/>
      <c r="DB16" s="31"/>
      <c r="DC16" s="337" t="str">
        <f>申込書!G23</f>
        <v/>
      </c>
      <c r="DD16" s="337"/>
      <c r="DE16" s="337"/>
      <c r="DF16" s="337"/>
      <c r="DG16" s="337"/>
      <c r="DH16" s="337"/>
      <c r="DI16" s="337"/>
      <c r="DJ16" s="337"/>
      <c r="DK16" s="337"/>
      <c r="DL16" s="337"/>
      <c r="DM16" s="337"/>
      <c r="DN16" s="337"/>
      <c r="DO16" s="337"/>
      <c r="DP16" s="337"/>
      <c r="DQ16" s="337"/>
      <c r="DR16" s="337"/>
      <c r="DS16" s="337"/>
      <c r="DT16" s="32"/>
      <c r="DU16" s="32"/>
      <c r="DV16" s="33"/>
      <c r="DW16" s="335" t="str">
        <f>CX16</f>
        <v/>
      </c>
      <c r="DX16" s="335"/>
      <c r="DY16" s="335"/>
      <c r="DZ16" s="32"/>
      <c r="EA16" s="34"/>
      <c r="EB16" s="337" t="str">
        <f>DC16</f>
        <v/>
      </c>
      <c r="EC16" s="337"/>
      <c r="ED16" s="337"/>
      <c r="EE16" s="337"/>
      <c r="EF16" s="337"/>
      <c r="EG16" s="337"/>
      <c r="EH16" s="337"/>
      <c r="EI16" s="337"/>
      <c r="EJ16" s="337"/>
      <c r="EK16" s="337"/>
      <c r="EL16" s="337"/>
      <c r="EM16" s="337"/>
      <c r="EN16" s="337"/>
      <c r="EO16" s="337"/>
      <c r="EP16" s="337"/>
      <c r="EQ16" s="337"/>
      <c r="ER16" s="337"/>
      <c r="ES16" s="32"/>
      <c r="ET16" s="35"/>
    </row>
    <row r="17" spans="1:150" ht="6" customHeight="1">
      <c r="A17" s="36"/>
      <c r="B17" s="332"/>
      <c r="C17" s="332"/>
      <c r="D17" s="332"/>
      <c r="E17" s="37"/>
      <c r="F17" s="38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9"/>
      <c r="Y17" s="39"/>
      <c r="Z17" s="40"/>
      <c r="AA17" s="336"/>
      <c r="AB17" s="336"/>
      <c r="AC17" s="336"/>
      <c r="AD17" s="39"/>
      <c r="AE17" s="41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9"/>
      <c r="AX17" s="42"/>
      <c r="AY17" s="36"/>
      <c r="AZ17" s="332"/>
      <c r="BA17" s="332"/>
      <c r="BB17" s="332"/>
      <c r="BC17" s="37"/>
      <c r="BD17" s="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8"/>
      <c r="BR17" s="338"/>
      <c r="BS17" s="338"/>
      <c r="BT17" s="338"/>
      <c r="BU17" s="338"/>
      <c r="BV17" s="39"/>
      <c r="BW17" s="39"/>
      <c r="BX17" s="40"/>
      <c r="BY17" s="332"/>
      <c r="BZ17" s="332"/>
      <c r="CA17" s="332"/>
      <c r="CB17" s="39"/>
      <c r="CC17" s="41"/>
      <c r="CD17" s="338"/>
      <c r="CE17" s="338"/>
      <c r="CF17" s="338"/>
      <c r="CG17" s="338"/>
      <c r="CH17" s="338"/>
      <c r="CI17" s="338"/>
      <c r="CJ17" s="338"/>
      <c r="CK17" s="338"/>
      <c r="CL17" s="338"/>
      <c r="CM17" s="338"/>
      <c r="CN17" s="338"/>
      <c r="CO17" s="338"/>
      <c r="CP17" s="338"/>
      <c r="CQ17" s="338"/>
      <c r="CR17" s="338"/>
      <c r="CS17" s="338"/>
      <c r="CT17" s="338"/>
      <c r="CU17" s="39"/>
      <c r="CV17" s="42"/>
      <c r="CW17" s="36"/>
      <c r="CX17" s="332"/>
      <c r="CY17" s="332"/>
      <c r="CZ17" s="332"/>
      <c r="DA17" s="37"/>
      <c r="DB17" s="38"/>
      <c r="DC17" s="338"/>
      <c r="DD17" s="338"/>
      <c r="DE17" s="338"/>
      <c r="DF17" s="338"/>
      <c r="DG17" s="338"/>
      <c r="DH17" s="338"/>
      <c r="DI17" s="338"/>
      <c r="DJ17" s="338"/>
      <c r="DK17" s="338"/>
      <c r="DL17" s="338"/>
      <c r="DM17" s="338"/>
      <c r="DN17" s="338"/>
      <c r="DO17" s="338"/>
      <c r="DP17" s="338"/>
      <c r="DQ17" s="338"/>
      <c r="DR17" s="338"/>
      <c r="DS17" s="338"/>
      <c r="DT17" s="39"/>
      <c r="DU17" s="39"/>
      <c r="DV17" s="40"/>
      <c r="DW17" s="336"/>
      <c r="DX17" s="336"/>
      <c r="DY17" s="336"/>
      <c r="DZ17" s="39"/>
      <c r="EA17" s="41"/>
      <c r="EB17" s="338"/>
      <c r="EC17" s="338"/>
      <c r="ED17" s="338"/>
      <c r="EE17" s="338"/>
      <c r="EF17" s="338"/>
      <c r="EG17" s="338"/>
      <c r="EH17" s="338"/>
      <c r="EI17" s="338"/>
      <c r="EJ17" s="338"/>
      <c r="EK17" s="338"/>
      <c r="EL17" s="338"/>
      <c r="EM17" s="338"/>
      <c r="EN17" s="338"/>
      <c r="EO17" s="338"/>
      <c r="EP17" s="338"/>
      <c r="EQ17" s="338"/>
      <c r="ER17" s="338"/>
      <c r="ES17" s="39"/>
      <c r="ET17" s="42"/>
    </row>
    <row r="18" spans="1:150" ht="6" customHeight="1">
      <c r="A18" s="29"/>
      <c r="B18" s="331" t="str">
        <f>申込書!C24</f>
        <v/>
      </c>
      <c r="C18" s="331"/>
      <c r="D18" s="331"/>
      <c r="E18" s="30"/>
      <c r="F18" s="31"/>
      <c r="G18" s="333" t="str">
        <f>申込書!G25</f>
        <v/>
      </c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2"/>
      <c r="Y18" s="32"/>
      <c r="Z18" s="33"/>
      <c r="AA18" s="335" t="str">
        <f>B18</f>
        <v/>
      </c>
      <c r="AB18" s="335"/>
      <c r="AC18" s="335"/>
      <c r="AD18" s="32"/>
      <c r="AE18" s="34"/>
      <c r="AF18" s="337" t="str">
        <f>G18</f>
        <v/>
      </c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2"/>
      <c r="AX18" s="35"/>
      <c r="AY18" s="29"/>
      <c r="AZ18" s="331" t="str">
        <f>B18</f>
        <v/>
      </c>
      <c r="BA18" s="331"/>
      <c r="BB18" s="331"/>
      <c r="BC18" s="30"/>
      <c r="BD18" s="31"/>
      <c r="BE18" s="337" t="str">
        <f>申込書!G25</f>
        <v/>
      </c>
      <c r="BF18" s="337"/>
      <c r="BG18" s="337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37"/>
      <c r="BU18" s="337"/>
      <c r="BV18" s="32"/>
      <c r="BW18" s="32"/>
      <c r="BX18" s="33"/>
      <c r="BY18" s="331" t="str">
        <f>AZ18</f>
        <v/>
      </c>
      <c r="BZ18" s="331"/>
      <c r="CA18" s="331"/>
      <c r="CB18" s="32"/>
      <c r="CC18" s="34"/>
      <c r="CD18" s="337" t="str">
        <f>BE18</f>
        <v/>
      </c>
      <c r="CE18" s="337"/>
      <c r="CF18" s="337"/>
      <c r="CG18" s="337"/>
      <c r="CH18" s="337"/>
      <c r="CI18" s="337"/>
      <c r="CJ18" s="337"/>
      <c r="CK18" s="337"/>
      <c r="CL18" s="337"/>
      <c r="CM18" s="337"/>
      <c r="CN18" s="337"/>
      <c r="CO18" s="337"/>
      <c r="CP18" s="337"/>
      <c r="CQ18" s="337"/>
      <c r="CR18" s="337"/>
      <c r="CS18" s="337"/>
      <c r="CT18" s="337"/>
      <c r="CU18" s="32"/>
      <c r="CV18" s="35"/>
      <c r="CW18" s="29"/>
      <c r="CX18" s="339" t="str">
        <f>申込書!C24</f>
        <v/>
      </c>
      <c r="CY18" s="331"/>
      <c r="CZ18" s="331"/>
      <c r="DA18" s="30"/>
      <c r="DB18" s="31"/>
      <c r="DC18" s="337" t="str">
        <f>申込書!G25</f>
        <v/>
      </c>
      <c r="DD18" s="337"/>
      <c r="DE18" s="337"/>
      <c r="DF18" s="337"/>
      <c r="DG18" s="337"/>
      <c r="DH18" s="337"/>
      <c r="DI18" s="337"/>
      <c r="DJ18" s="337"/>
      <c r="DK18" s="337"/>
      <c r="DL18" s="337"/>
      <c r="DM18" s="337"/>
      <c r="DN18" s="337"/>
      <c r="DO18" s="337"/>
      <c r="DP18" s="337"/>
      <c r="DQ18" s="337"/>
      <c r="DR18" s="337"/>
      <c r="DS18" s="337"/>
      <c r="DT18" s="32"/>
      <c r="DU18" s="32"/>
      <c r="DV18" s="33"/>
      <c r="DW18" s="335" t="str">
        <f>CX18</f>
        <v/>
      </c>
      <c r="DX18" s="335"/>
      <c r="DY18" s="335"/>
      <c r="DZ18" s="32"/>
      <c r="EA18" s="34"/>
      <c r="EB18" s="337" t="str">
        <f>DC18</f>
        <v/>
      </c>
      <c r="EC18" s="337"/>
      <c r="ED18" s="337"/>
      <c r="EE18" s="337"/>
      <c r="EF18" s="337"/>
      <c r="EG18" s="337"/>
      <c r="EH18" s="337"/>
      <c r="EI18" s="337"/>
      <c r="EJ18" s="337"/>
      <c r="EK18" s="337"/>
      <c r="EL18" s="337"/>
      <c r="EM18" s="337"/>
      <c r="EN18" s="337"/>
      <c r="EO18" s="337"/>
      <c r="EP18" s="337"/>
      <c r="EQ18" s="337"/>
      <c r="ER18" s="337"/>
      <c r="ES18" s="32"/>
      <c r="ET18" s="35"/>
    </row>
    <row r="19" spans="1:150" ht="6" customHeight="1">
      <c r="A19" s="36"/>
      <c r="B19" s="332"/>
      <c r="C19" s="332"/>
      <c r="D19" s="332"/>
      <c r="E19" s="37"/>
      <c r="F19" s="38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9"/>
      <c r="Y19" s="39"/>
      <c r="Z19" s="40"/>
      <c r="AA19" s="336"/>
      <c r="AB19" s="336"/>
      <c r="AC19" s="336"/>
      <c r="AD19" s="39"/>
      <c r="AE19" s="41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9"/>
      <c r="AX19" s="42"/>
      <c r="AY19" s="36"/>
      <c r="AZ19" s="332"/>
      <c r="BA19" s="332"/>
      <c r="BB19" s="332"/>
      <c r="BC19" s="37"/>
      <c r="BD19" s="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9"/>
      <c r="BW19" s="39"/>
      <c r="BX19" s="40"/>
      <c r="BY19" s="332"/>
      <c r="BZ19" s="332"/>
      <c r="CA19" s="332"/>
      <c r="CB19" s="39"/>
      <c r="CC19" s="41"/>
      <c r="CD19" s="338"/>
      <c r="CE19" s="338"/>
      <c r="CF19" s="338"/>
      <c r="CG19" s="338"/>
      <c r="CH19" s="338"/>
      <c r="CI19" s="338"/>
      <c r="CJ19" s="338"/>
      <c r="CK19" s="338"/>
      <c r="CL19" s="338"/>
      <c r="CM19" s="338"/>
      <c r="CN19" s="338"/>
      <c r="CO19" s="338"/>
      <c r="CP19" s="338"/>
      <c r="CQ19" s="338"/>
      <c r="CR19" s="338"/>
      <c r="CS19" s="338"/>
      <c r="CT19" s="338"/>
      <c r="CU19" s="39"/>
      <c r="CV19" s="42"/>
      <c r="CW19" s="36"/>
      <c r="CX19" s="332"/>
      <c r="CY19" s="332"/>
      <c r="CZ19" s="332"/>
      <c r="DA19" s="37"/>
      <c r="DB19" s="38"/>
      <c r="DC19" s="338"/>
      <c r="DD19" s="338"/>
      <c r="DE19" s="338"/>
      <c r="DF19" s="338"/>
      <c r="DG19" s="338"/>
      <c r="DH19" s="338"/>
      <c r="DI19" s="338"/>
      <c r="DJ19" s="338"/>
      <c r="DK19" s="338"/>
      <c r="DL19" s="338"/>
      <c r="DM19" s="338"/>
      <c r="DN19" s="338"/>
      <c r="DO19" s="338"/>
      <c r="DP19" s="338"/>
      <c r="DQ19" s="338"/>
      <c r="DR19" s="338"/>
      <c r="DS19" s="338"/>
      <c r="DT19" s="39"/>
      <c r="DU19" s="39"/>
      <c r="DV19" s="40"/>
      <c r="DW19" s="336"/>
      <c r="DX19" s="336"/>
      <c r="DY19" s="336"/>
      <c r="DZ19" s="39"/>
      <c r="EA19" s="41"/>
      <c r="EB19" s="338"/>
      <c r="EC19" s="338"/>
      <c r="ED19" s="338"/>
      <c r="EE19" s="338"/>
      <c r="EF19" s="338"/>
      <c r="EG19" s="338"/>
      <c r="EH19" s="338"/>
      <c r="EI19" s="338"/>
      <c r="EJ19" s="338"/>
      <c r="EK19" s="338"/>
      <c r="EL19" s="338"/>
      <c r="EM19" s="338"/>
      <c r="EN19" s="338"/>
      <c r="EO19" s="338"/>
      <c r="EP19" s="338"/>
      <c r="EQ19" s="338"/>
      <c r="ER19" s="338"/>
      <c r="ES19" s="39"/>
      <c r="ET19" s="42"/>
    </row>
    <row r="20" spans="1:150" ht="6" customHeight="1">
      <c r="A20" s="29"/>
      <c r="B20" s="331" t="str">
        <f>申込書!C26</f>
        <v/>
      </c>
      <c r="C20" s="331"/>
      <c r="D20" s="331"/>
      <c r="E20" s="30"/>
      <c r="F20" s="31"/>
      <c r="G20" s="333" t="str">
        <f>申込書!G27</f>
        <v/>
      </c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2"/>
      <c r="Y20" s="32"/>
      <c r="Z20" s="33"/>
      <c r="AA20" s="335" t="str">
        <f>B20</f>
        <v/>
      </c>
      <c r="AB20" s="335"/>
      <c r="AC20" s="335"/>
      <c r="AD20" s="32"/>
      <c r="AE20" s="34"/>
      <c r="AF20" s="337" t="str">
        <f>G20</f>
        <v/>
      </c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2"/>
      <c r="AX20" s="35"/>
      <c r="AY20" s="29"/>
      <c r="AZ20" s="331" t="str">
        <f>B20</f>
        <v/>
      </c>
      <c r="BA20" s="331"/>
      <c r="BB20" s="331"/>
      <c r="BC20" s="30"/>
      <c r="BD20" s="31"/>
      <c r="BE20" s="337" t="str">
        <f>申込書!G27</f>
        <v/>
      </c>
      <c r="BF20" s="337"/>
      <c r="BG20" s="337"/>
      <c r="BH20" s="337"/>
      <c r="BI20" s="337"/>
      <c r="BJ20" s="337"/>
      <c r="BK20" s="337"/>
      <c r="BL20" s="337"/>
      <c r="BM20" s="337"/>
      <c r="BN20" s="337"/>
      <c r="BO20" s="337"/>
      <c r="BP20" s="337"/>
      <c r="BQ20" s="337"/>
      <c r="BR20" s="337"/>
      <c r="BS20" s="337"/>
      <c r="BT20" s="337"/>
      <c r="BU20" s="337"/>
      <c r="BV20" s="32"/>
      <c r="BW20" s="32"/>
      <c r="BX20" s="33"/>
      <c r="BY20" s="331" t="str">
        <f>AZ20</f>
        <v/>
      </c>
      <c r="BZ20" s="331"/>
      <c r="CA20" s="331"/>
      <c r="CB20" s="32"/>
      <c r="CC20" s="34"/>
      <c r="CD20" s="337" t="str">
        <f>BE20</f>
        <v/>
      </c>
      <c r="CE20" s="337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2"/>
      <c r="CV20" s="35"/>
      <c r="CW20" s="29"/>
      <c r="CX20" s="339" t="str">
        <f>申込書!C26</f>
        <v/>
      </c>
      <c r="CY20" s="331"/>
      <c r="CZ20" s="331"/>
      <c r="DA20" s="30"/>
      <c r="DB20" s="31"/>
      <c r="DC20" s="337" t="str">
        <f>申込書!G27</f>
        <v/>
      </c>
      <c r="DD20" s="337"/>
      <c r="DE20" s="337"/>
      <c r="DF20" s="337"/>
      <c r="DG20" s="337"/>
      <c r="DH20" s="337"/>
      <c r="DI20" s="337"/>
      <c r="DJ20" s="337"/>
      <c r="DK20" s="337"/>
      <c r="DL20" s="337"/>
      <c r="DM20" s="337"/>
      <c r="DN20" s="337"/>
      <c r="DO20" s="337"/>
      <c r="DP20" s="337"/>
      <c r="DQ20" s="337"/>
      <c r="DR20" s="337"/>
      <c r="DS20" s="337"/>
      <c r="DT20" s="32"/>
      <c r="DU20" s="32"/>
      <c r="DV20" s="33"/>
      <c r="DW20" s="335" t="str">
        <f>CX20</f>
        <v/>
      </c>
      <c r="DX20" s="335"/>
      <c r="DY20" s="335"/>
      <c r="DZ20" s="32"/>
      <c r="EA20" s="34"/>
      <c r="EB20" s="337" t="str">
        <f>DC20</f>
        <v/>
      </c>
      <c r="EC20" s="337"/>
      <c r="ED20" s="337"/>
      <c r="EE20" s="337"/>
      <c r="EF20" s="337"/>
      <c r="EG20" s="337"/>
      <c r="EH20" s="337"/>
      <c r="EI20" s="337"/>
      <c r="EJ20" s="337"/>
      <c r="EK20" s="337"/>
      <c r="EL20" s="337"/>
      <c r="EM20" s="337"/>
      <c r="EN20" s="337"/>
      <c r="EO20" s="337"/>
      <c r="EP20" s="337"/>
      <c r="EQ20" s="337"/>
      <c r="ER20" s="337"/>
      <c r="ES20" s="32"/>
      <c r="ET20" s="35"/>
    </row>
    <row r="21" spans="1:150" ht="6" customHeight="1">
      <c r="A21" s="36"/>
      <c r="B21" s="332"/>
      <c r="C21" s="332"/>
      <c r="D21" s="332"/>
      <c r="E21" s="37"/>
      <c r="F21" s="38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9"/>
      <c r="Y21" s="39"/>
      <c r="Z21" s="40"/>
      <c r="AA21" s="336"/>
      <c r="AB21" s="336"/>
      <c r="AC21" s="336"/>
      <c r="AD21" s="39"/>
      <c r="AE21" s="41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9"/>
      <c r="AX21" s="42"/>
      <c r="AY21" s="36"/>
      <c r="AZ21" s="332"/>
      <c r="BA21" s="332"/>
      <c r="BB21" s="332"/>
      <c r="BC21" s="37"/>
      <c r="BD21" s="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9"/>
      <c r="BW21" s="39"/>
      <c r="BX21" s="40"/>
      <c r="BY21" s="332"/>
      <c r="BZ21" s="332"/>
      <c r="CA21" s="332"/>
      <c r="CB21" s="39"/>
      <c r="CC21" s="41"/>
      <c r="CD21" s="338"/>
      <c r="CE21" s="338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9"/>
      <c r="CV21" s="42"/>
      <c r="CW21" s="36"/>
      <c r="CX21" s="332"/>
      <c r="CY21" s="332"/>
      <c r="CZ21" s="332"/>
      <c r="DA21" s="37"/>
      <c r="DB21" s="38"/>
      <c r="DC21" s="338"/>
      <c r="DD21" s="338"/>
      <c r="DE21" s="338"/>
      <c r="DF21" s="338"/>
      <c r="DG21" s="338"/>
      <c r="DH21" s="338"/>
      <c r="DI21" s="338"/>
      <c r="DJ21" s="338"/>
      <c r="DK21" s="338"/>
      <c r="DL21" s="338"/>
      <c r="DM21" s="338"/>
      <c r="DN21" s="338"/>
      <c r="DO21" s="338"/>
      <c r="DP21" s="338"/>
      <c r="DQ21" s="338"/>
      <c r="DR21" s="338"/>
      <c r="DS21" s="338"/>
      <c r="DT21" s="39"/>
      <c r="DU21" s="39"/>
      <c r="DV21" s="40"/>
      <c r="DW21" s="336"/>
      <c r="DX21" s="336"/>
      <c r="DY21" s="336"/>
      <c r="DZ21" s="39"/>
      <c r="EA21" s="41"/>
      <c r="EB21" s="338"/>
      <c r="EC21" s="338"/>
      <c r="ED21" s="338"/>
      <c r="EE21" s="338"/>
      <c r="EF21" s="338"/>
      <c r="EG21" s="338"/>
      <c r="EH21" s="338"/>
      <c r="EI21" s="338"/>
      <c r="EJ21" s="338"/>
      <c r="EK21" s="338"/>
      <c r="EL21" s="338"/>
      <c r="EM21" s="338"/>
      <c r="EN21" s="338"/>
      <c r="EO21" s="338"/>
      <c r="EP21" s="338"/>
      <c r="EQ21" s="338"/>
      <c r="ER21" s="338"/>
      <c r="ES21" s="39"/>
      <c r="ET21" s="42"/>
    </row>
    <row r="22" spans="1:150" ht="6" customHeight="1">
      <c r="A22" s="29"/>
      <c r="B22" s="331" t="str">
        <f>申込書!C28</f>
        <v/>
      </c>
      <c r="C22" s="331"/>
      <c r="D22" s="331"/>
      <c r="E22" s="30"/>
      <c r="F22" s="31"/>
      <c r="G22" s="333" t="str">
        <f>申込書!G29</f>
        <v/>
      </c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2"/>
      <c r="Y22" s="32"/>
      <c r="Z22" s="33"/>
      <c r="AA22" s="335" t="str">
        <f>B22</f>
        <v/>
      </c>
      <c r="AB22" s="335"/>
      <c r="AC22" s="335"/>
      <c r="AD22" s="32"/>
      <c r="AE22" s="34"/>
      <c r="AF22" s="337" t="str">
        <f>G22</f>
        <v/>
      </c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2"/>
      <c r="AX22" s="35"/>
      <c r="AY22" s="29"/>
      <c r="AZ22" s="331" t="str">
        <f>B22</f>
        <v/>
      </c>
      <c r="BA22" s="331"/>
      <c r="BB22" s="331"/>
      <c r="BC22" s="30"/>
      <c r="BD22" s="31"/>
      <c r="BE22" s="337" t="str">
        <f>申込書!G29</f>
        <v/>
      </c>
      <c r="BF22" s="337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2"/>
      <c r="BW22" s="32"/>
      <c r="BX22" s="33"/>
      <c r="BY22" s="331" t="str">
        <f>AZ22</f>
        <v/>
      </c>
      <c r="BZ22" s="331"/>
      <c r="CA22" s="331"/>
      <c r="CB22" s="32"/>
      <c r="CC22" s="34"/>
      <c r="CD22" s="337" t="str">
        <f>BE22</f>
        <v/>
      </c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/>
      <c r="CQ22" s="337"/>
      <c r="CR22" s="337"/>
      <c r="CS22" s="337"/>
      <c r="CT22" s="337"/>
      <c r="CU22" s="32"/>
      <c r="CV22" s="35"/>
      <c r="CW22" s="29"/>
      <c r="CX22" s="339" t="str">
        <f>申込書!C28</f>
        <v/>
      </c>
      <c r="CY22" s="331"/>
      <c r="CZ22" s="331"/>
      <c r="DA22" s="30"/>
      <c r="DB22" s="31"/>
      <c r="DC22" s="337" t="str">
        <f>申込書!G29</f>
        <v/>
      </c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7"/>
      <c r="DT22" s="32"/>
      <c r="DU22" s="32"/>
      <c r="DV22" s="33"/>
      <c r="DW22" s="335" t="str">
        <f>CX22</f>
        <v/>
      </c>
      <c r="DX22" s="335"/>
      <c r="DY22" s="335"/>
      <c r="DZ22" s="32"/>
      <c r="EA22" s="34"/>
      <c r="EB22" s="337" t="str">
        <f>DC22</f>
        <v/>
      </c>
      <c r="EC22" s="337"/>
      <c r="ED22" s="337"/>
      <c r="EE22" s="337"/>
      <c r="EF22" s="337"/>
      <c r="EG22" s="337"/>
      <c r="EH22" s="337"/>
      <c r="EI22" s="337"/>
      <c r="EJ22" s="337"/>
      <c r="EK22" s="337"/>
      <c r="EL22" s="337"/>
      <c r="EM22" s="337"/>
      <c r="EN22" s="337"/>
      <c r="EO22" s="337"/>
      <c r="EP22" s="337"/>
      <c r="EQ22" s="337"/>
      <c r="ER22" s="337"/>
      <c r="ES22" s="32"/>
      <c r="ET22" s="35"/>
    </row>
    <row r="23" spans="1:150" ht="6" customHeight="1">
      <c r="A23" s="36"/>
      <c r="B23" s="332"/>
      <c r="C23" s="332"/>
      <c r="D23" s="332"/>
      <c r="E23" s="37"/>
      <c r="F23" s="38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9"/>
      <c r="Y23" s="39"/>
      <c r="Z23" s="40"/>
      <c r="AA23" s="336"/>
      <c r="AB23" s="336"/>
      <c r="AC23" s="336"/>
      <c r="AD23" s="39"/>
      <c r="AE23" s="41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9"/>
      <c r="AX23" s="42"/>
      <c r="AY23" s="36"/>
      <c r="AZ23" s="332"/>
      <c r="BA23" s="332"/>
      <c r="BB23" s="332"/>
      <c r="BC23" s="37"/>
      <c r="BD23" s="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9"/>
      <c r="BW23" s="39"/>
      <c r="BX23" s="40"/>
      <c r="BY23" s="332"/>
      <c r="BZ23" s="332"/>
      <c r="CA23" s="332"/>
      <c r="CB23" s="39"/>
      <c r="CC23" s="41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9"/>
      <c r="CV23" s="42"/>
      <c r="CW23" s="36"/>
      <c r="CX23" s="332"/>
      <c r="CY23" s="332"/>
      <c r="CZ23" s="332"/>
      <c r="DA23" s="37"/>
      <c r="DB23" s="38"/>
      <c r="DC23" s="338"/>
      <c r="DD23" s="338"/>
      <c r="DE23" s="338"/>
      <c r="DF23" s="338"/>
      <c r="DG23" s="338"/>
      <c r="DH23" s="338"/>
      <c r="DI23" s="338"/>
      <c r="DJ23" s="338"/>
      <c r="DK23" s="338"/>
      <c r="DL23" s="338"/>
      <c r="DM23" s="338"/>
      <c r="DN23" s="338"/>
      <c r="DO23" s="338"/>
      <c r="DP23" s="338"/>
      <c r="DQ23" s="338"/>
      <c r="DR23" s="338"/>
      <c r="DS23" s="338"/>
      <c r="DT23" s="39"/>
      <c r="DU23" s="39"/>
      <c r="DV23" s="40"/>
      <c r="DW23" s="336"/>
      <c r="DX23" s="336"/>
      <c r="DY23" s="336"/>
      <c r="DZ23" s="39"/>
      <c r="EA23" s="41"/>
      <c r="EB23" s="338"/>
      <c r="EC23" s="338"/>
      <c r="ED23" s="338"/>
      <c r="EE23" s="338"/>
      <c r="EF23" s="338"/>
      <c r="EG23" s="338"/>
      <c r="EH23" s="338"/>
      <c r="EI23" s="338"/>
      <c r="EJ23" s="338"/>
      <c r="EK23" s="338"/>
      <c r="EL23" s="338"/>
      <c r="EM23" s="338"/>
      <c r="EN23" s="338"/>
      <c r="EO23" s="338"/>
      <c r="EP23" s="338"/>
      <c r="EQ23" s="338"/>
      <c r="ER23" s="338"/>
      <c r="ES23" s="39"/>
      <c r="ET23" s="42"/>
    </row>
    <row r="24" spans="1:150" ht="6" customHeight="1">
      <c r="A24" s="29"/>
      <c r="B24" s="331" t="str">
        <f>申込書!C30</f>
        <v/>
      </c>
      <c r="C24" s="331"/>
      <c r="D24" s="331"/>
      <c r="E24" s="30"/>
      <c r="F24" s="31"/>
      <c r="G24" s="333" t="str">
        <f>申込書!G31</f>
        <v/>
      </c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2"/>
      <c r="Y24" s="32"/>
      <c r="Z24" s="33"/>
      <c r="AA24" s="335" t="str">
        <f>B24</f>
        <v/>
      </c>
      <c r="AB24" s="335"/>
      <c r="AC24" s="335"/>
      <c r="AD24" s="32"/>
      <c r="AE24" s="34"/>
      <c r="AF24" s="337" t="str">
        <f>G24</f>
        <v/>
      </c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2"/>
      <c r="AX24" s="35"/>
      <c r="AY24" s="29"/>
      <c r="AZ24" s="331" t="str">
        <f>B24</f>
        <v/>
      </c>
      <c r="BA24" s="331"/>
      <c r="BB24" s="331"/>
      <c r="BC24" s="30"/>
      <c r="BD24" s="31"/>
      <c r="BE24" s="337" t="str">
        <f>申込書!G31</f>
        <v/>
      </c>
      <c r="BF24" s="337"/>
      <c r="BG24" s="337"/>
      <c r="BH24" s="337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2"/>
      <c r="BW24" s="32"/>
      <c r="BX24" s="33"/>
      <c r="BY24" s="331" t="str">
        <f>AZ24</f>
        <v/>
      </c>
      <c r="BZ24" s="331"/>
      <c r="CA24" s="331"/>
      <c r="CB24" s="32"/>
      <c r="CC24" s="34"/>
      <c r="CD24" s="337" t="str">
        <f>BE24</f>
        <v/>
      </c>
      <c r="CE24" s="337"/>
      <c r="CF24" s="337"/>
      <c r="CG24" s="337"/>
      <c r="CH24" s="337"/>
      <c r="CI24" s="337"/>
      <c r="CJ24" s="337"/>
      <c r="CK24" s="337"/>
      <c r="CL24" s="337"/>
      <c r="CM24" s="337"/>
      <c r="CN24" s="337"/>
      <c r="CO24" s="337"/>
      <c r="CP24" s="337"/>
      <c r="CQ24" s="337"/>
      <c r="CR24" s="337"/>
      <c r="CS24" s="337"/>
      <c r="CT24" s="337"/>
      <c r="CU24" s="32"/>
      <c r="CV24" s="35"/>
      <c r="CW24" s="29"/>
      <c r="CX24" s="339" t="str">
        <f>申込書!C30</f>
        <v/>
      </c>
      <c r="CY24" s="331"/>
      <c r="CZ24" s="331"/>
      <c r="DA24" s="30"/>
      <c r="DB24" s="31"/>
      <c r="DC24" s="337" t="str">
        <f>申込書!G31</f>
        <v/>
      </c>
      <c r="DD24" s="337"/>
      <c r="DE24" s="337"/>
      <c r="DF24" s="337"/>
      <c r="DG24" s="337"/>
      <c r="DH24" s="337"/>
      <c r="DI24" s="337"/>
      <c r="DJ24" s="337"/>
      <c r="DK24" s="337"/>
      <c r="DL24" s="337"/>
      <c r="DM24" s="337"/>
      <c r="DN24" s="337"/>
      <c r="DO24" s="337"/>
      <c r="DP24" s="337"/>
      <c r="DQ24" s="337"/>
      <c r="DR24" s="337"/>
      <c r="DS24" s="337"/>
      <c r="DT24" s="32"/>
      <c r="DU24" s="32"/>
      <c r="DV24" s="33"/>
      <c r="DW24" s="335" t="str">
        <f>CX24</f>
        <v/>
      </c>
      <c r="DX24" s="335"/>
      <c r="DY24" s="335"/>
      <c r="DZ24" s="32"/>
      <c r="EA24" s="34"/>
      <c r="EB24" s="337" t="str">
        <f>DC24</f>
        <v/>
      </c>
      <c r="EC24" s="337"/>
      <c r="ED24" s="337"/>
      <c r="EE24" s="337"/>
      <c r="EF24" s="337"/>
      <c r="EG24" s="337"/>
      <c r="EH24" s="337"/>
      <c r="EI24" s="337"/>
      <c r="EJ24" s="337"/>
      <c r="EK24" s="337"/>
      <c r="EL24" s="337"/>
      <c r="EM24" s="337"/>
      <c r="EN24" s="337"/>
      <c r="EO24" s="337"/>
      <c r="EP24" s="337"/>
      <c r="EQ24" s="337"/>
      <c r="ER24" s="337"/>
      <c r="ES24" s="32"/>
      <c r="ET24" s="35"/>
    </row>
    <row r="25" spans="1:150" ht="6" customHeight="1">
      <c r="A25" s="36"/>
      <c r="B25" s="332"/>
      <c r="C25" s="332"/>
      <c r="D25" s="332"/>
      <c r="E25" s="37"/>
      <c r="F25" s="38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9"/>
      <c r="Y25" s="39"/>
      <c r="Z25" s="40"/>
      <c r="AA25" s="336"/>
      <c r="AB25" s="336"/>
      <c r="AC25" s="336"/>
      <c r="AD25" s="39"/>
      <c r="AE25" s="41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9"/>
      <c r="AX25" s="42"/>
      <c r="AY25" s="36"/>
      <c r="AZ25" s="332"/>
      <c r="BA25" s="332"/>
      <c r="BB25" s="332"/>
      <c r="BC25" s="37"/>
      <c r="BD25" s="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9"/>
      <c r="BW25" s="39"/>
      <c r="BX25" s="40"/>
      <c r="BY25" s="332"/>
      <c r="BZ25" s="332"/>
      <c r="CA25" s="332"/>
      <c r="CB25" s="39"/>
      <c r="CC25" s="41"/>
      <c r="CD25" s="338"/>
      <c r="CE25" s="338"/>
      <c r="CF25" s="338"/>
      <c r="CG25" s="338"/>
      <c r="CH25" s="338"/>
      <c r="CI25" s="338"/>
      <c r="CJ25" s="338"/>
      <c r="CK25" s="338"/>
      <c r="CL25" s="338"/>
      <c r="CM25" s="338"/>
      <c r="CN25" s="338"/>
      <c r="CO25" s="338"/>
      <c r="CP25" s="338"/>
      <c r="CQ25" s="338"/>
      <c r="CR25" s="338"/>
      <c r="CS25" s="338"/>
      <c r="CT25" s="338"/>
      <c r="CU25" s="39"/>
      <c r="CV25" s="42"/>
      <c r="CW25" s="36"/>
      <c r="CX25" s="332"/>
      <c r="CY25" s="332"/>
      <c r="CZ25" s="332"/>
      <c r="DA25" s="37"/>
      <c r="DB25" s="38"/>
      <c r="DC25" s="338"/>
      <c r="DD25" s="338"/>
      <c r="DE25" s="338"/>
      <c r="DF25" s="338"/>
      <c r="DG25" s="338"/>
      <c r="DH25" s="338"/>
      <c r="DI25" s="338"/>
      <c r="DJ25" s="338"/>
      <c r="DK25" s="338"/>
      <c r="DL25" s="338"/>
      <c r="DM25" s="338"/>
      <c r="DN25" s="338"/>
      <c r="DO25" s="338"/>
      <c r="DP25" s="338"/>
      <c r="DQ25" s="338"/>
      <c r="DR25" s="338"/>
      <c r="DS25" s="338"/>
      <c r="DT25" s="39"/>
      <c r="DU25" s="39"/>
      <c r="DV25" s="40"/>
      <c r="DW25" s="336"/>
      <c r="DX25" s="336"/>
      <c r="DY25" s="336"/>
      <c r="DZ25" s="39"/>
      <c r="EA25" s="41"/>
      <c r="EB25" s="338"/>
      <c r="EC25" s="338"/>
      <c r="ED25" s="338"/>
      <c r="EE25" s="338"/>
      <c r="EF25" s="338"/>
      <c r="EG25" s="338"/>
      <c r="EH25" s="338"/>
      <c r="EI25" s="338"/>
      <c r="EJ25" s="338"/>
      <c r="EK25" s="338"/>
      <c r="EL25" s="338"/>
      <c r="EM25" s="338"/>
      <c r="EN25" s="338"/>
      <c r="EO25" s="338"/>
      <c r="EP25" s="338"/>
      <c r="EQ25" s="338"/>
      <c r="ER25" s="338"/>
      <c r="ES25" s="39"/>
      <c r="ET25" s="42"/>
    </row>
    <row r="26" spans="1:150" ht="6" customHeight="1">
      <c r="A26" s="29"/>
      <c r="B26" s="331" t="str">
        <f>申込書!C32</f>
        <v/>
      </c>
      <c r="C26" s="331"/>
      <c r="D26" s="331"/>
      <c r="E26" s="30"/>
      <c r="F26" s="31"/>
      <c r="G26" s="333" t="str">
        <f>申込書!G33</f>
        <v/>
      </c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2"/>
      <c r="Y26" s="32"/>
      <c r="Z26" s="33"/>
      <c r="AA26" s="335" t="str">
        <f>B26</f>
        <v/>
      </c>
      <c r="AB26" s="335"/>
      <c r="AC26" s="335"/>
      <c r="AD26" s="32"/>
      <c r="AE26" s="34"/>
      <c r="AF26" s="337" t="str">
        <f>G26</f>
        <v/>
      </c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2"/>
      <c r="AX26" s="35"/>
      <c r="AY26" s="29"/>
      <c r="AZ26" s="331" t="str">
        <f>B26</f>
        <v/>
      </c>
      <c r="BA26" s="331"/>
      <c r="BB26" s="331"/>
      <c r="BC26" s="30"/>
      <c r="BD26" s="31"/>
      <c r="BE26" s="337" t="str">
        <f>申込書!G33</f>
        <v/>
      </c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2"/>
      <c r="BW26" s="32"/>
      <c r="BX26" s="33"/>
      <c r="BY26" s="331" t="str">
        <f>AZ26</f>
        <v/>
      </c>
      <c r="BZ26" s="331"/>
      <c r="CA26" s="331"/>
      <c r="CB26" s="32"/>
      <c r="CC26" s="34"/>
      <c r="CD26" s="337" t="str">
        <f>BE26</f>
        <v/>
      </c>
      <c r="CE26" s="337"/>
      <c r="CF26" s="337"/>
      <c r="CG26" s="337"/>
      <c r="CH26" s="337"/>
      <c r="CI26" s="337"/>
      <c r="CJ26" s="337"/>
      <c r="CK26" s="337"/>
      <c r="CL26" s="337"/>
      <c r="CM26" s="337"/>
      <c r="CN26" s="337"/>
      <c r="CO26" s="337"/>
      <c r="CP26" s="337"/>
      <c r="CQ26" s="337"/>
      <c r="CR26" s="337"/>
      <c r="CS26" s="337"/>
      <c r="CT26" s="337"/>
      <c r="CU26" s="32"/>
      <c r="CV26" s="35"/>
      <c r="CW26" s="29"/>
      <c r="CX26" s="339" t="str">
        <f>申込書!C32</f>
        <v/>
      </c>
      <c r="CY26" s="331"/>
      <c r="CZ26" s="331"/>
      <c r="DA26" s="30"/>
      <c r="DB26" s="31"/>
      <c r="DC26" s="337" t="str">
        <f>申込書!G33</f>
        <v/>
      </c>
      <c r="DD26" s="337"/>
      <c r="DE26" s="337"/>
      <c r="DF26" s="337"/>
      <c r="DG26" s="337"/>
      <c r="DH26" s="337"/>
      <c r="DI26" s="337"/>
      <c r="DJ26" s="337"/>
      <c r="DK26" s="337"/>
      <c r="DL26" s="337"/>
      <c r="DM26" s="337"/>
      <c r="DN26" s="337"/>
      <c r="DO26" s="337"/>
      <c r="DP26" s="337"/>
      <c r="DQ26" s="337"/>
      <c r="DR26" s="337"/>
      <c r="DS26" s="337"/>
      <c r="DT26" s="32"/>
      <c r="DU26" s="32"/>
      <c r="DV26" s="33"/>
      <c r="DW26" s="335" t="str">
        <f>CX26</f>
        <v/>
      </c>
      <c r="DX26" s="335"/>
      <c r="DY26" s="335"/>
      <c r="DZ26" s="32"/>
      <c r="EA26" s="34"/>
      <c r="EB26" s="337" t="str">
        <f>DC26</f>
        <v/>
      </c>
      <c r="EC26" s="337"/>
      <c r="ED26" s="337"/>
      <c r="EE26" s="337"/>
      <c r="EF26" s="337"/>
      <c r="EG26" s="337"/>
      <c r="EH26" s="337"/>
      <c r="EI26" s="337"/>
      <c r="EJ26" s="337"/>
      <c r="EK26" s="337"/>
      <c r="EL26" s="337"/>
      <c r="EM26" s="337"/>
      <c r="EN26" s="337"/>
      <c r="EO26" s="337"/>
      <c r="EP26" s="337"/>
      <c r="EQ26" s="337"/>
      <c r="ER26" s="337"/>
      <c r="ES26" s="32"/>
      <c r="ET26" s="35"/>
    </row>
    <row r="27" spans="1:150" ht="6" customHeight="1">
      <c r="A27" s="36"/>
      <c r="B27" s="332"/>
      <c r="C27" s="332"/>
      <c r="D27" s="332"/>
      <c r="E27" s="37"/>
      <c r="F27" s="38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9"/>
      <c r="Y27" s="39"/>
      <c r="Z27" s="40"/>
      <c r="AA27" s="336"/>
      <c r="AB27" s="336"/>
      <c r="AC27" s="336"/>
      <c r="AD27" s="39"/>
      <c r="AE27" s="41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9"/>
      <c r="AX27" s="42"/>
      <c r="AY27" s="36"/>
      <c r="AZ27" s="332"/>
      <c r="BA27" s="332"/>
      <c r="BB27" s="332"/>
      <c r="BC27" s="37"/>
      <c r="BD27" s="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8"/>
      <c r="BP27" s="338"/>
      <c r="BQ27" s="338"/>
      <c r="BR27" s="338"/>
      <c r="BS27" s="338"/>
      <c r="BT27" s="338"/>
      <c r="BU27" s="338"/>
      <c r="BV27" s="39"/>
      <c r="BW27" s="39"/>
      <c r="BX27" s="40"/>
      <c r="BY27" s="332"/>
      <c r="BZ27" s="332"/>
      <c r="CA27" s="332"/>
      <c r="CB27" s="39"/>
      <c r="CC27" s="41"/>
      <c r="CD27" s="338"/>
      <c r="CE27" s="338"/>
      <c r="CF27" s="338"/>
      <c r="CG27" s="338"/>
      <c r="CH27" s="338"/>
      <c r="CI27" s="338"/>
      <c r="CJ27" s="338"/>
      <c r="CK27" s="338"/>
      <c r="CL27" s="338"/>
      <c r="CM27" s="338"/>
      <c r="CN27" s="338"/>
      <c r="CO27" s="338"/>
      <c r="CP27" s="338"/>
      <c r="CQ27" s="338"/>
      <c r="CR27" s="338"/>
      <c r="CS27" s="338"/>
      <c r="CT27" s="338"/>
      <c r="CU27" s="39"/>
      <c r="CV27" s="42"/>
      <c r="CW27" s="36"/>
      <c r="CX27" s="332"/>
      <c r="CY27" s="332"/>
      <c r="CZ27" s="332"/>
      <c r="DA27" s="37"/>
      <c r="DB27" s="38"/>
      <c r="DC27" s="338"/>
      <c r="DD27" s="338"/>
      <c r="DE27" s="338"/>
      <c r="DF27" s="338"/>
      <c r="DG27" s="338"/>
      <c r="DH27" s="338"/>
      <c r="DI27" s="338"/>
      <c r="DJ27" s="338"/>
      <c r="DK27" s="338"/>
      <c r="DL27" s="338"/>
      <c r="DM27" s="338"/>
      <c r="DN27" s="338"/>
      <c r="DO27" s="338"/>
      <c r="DP27" s="338"/>
      <c r="DQ27" s="338"/>
      <c r="DR27" s="338"/>
      <c r="DS27" s="338"/>
      <c r="DT27" s="39"/>
      <c r="DU27" s="39"/>
      <c r="DV27" s="40"/>
      <c r="DW27" s="336"/>
      <c r="DX27" s="336"/>
      <c r="DY27" s="336"/>
      <c r="DZ27" s="39"/>
      <c r="EA27" s="41"/>
      <c r="EB27" s="338"/>
      <c r="EC27" s="338"/>
      <c r="ED27" s="338"/>
      <c r="EE27" s="338"/>
      <c r="EF27" s="338"/>
      <c r="EG27" s="338"/>
      <c r="EH27" s="338"/>
      <c r="EI27" s="338"/>
      <c r="EJ27" s="338"/>
      <c r="EK27" s="338"/>
      <c r="EL27" s="338"/>
      <c r="EM27" s="338"/>
      <c r="EN27" s="338"/>
      <c r="EO27" s="338"/>
      <c r="EP27" s="338"/>
      <c r="EQ27" s="338"/>
      <c r="ER27" s="338"/>
      <c r="ES27" s="39"/>
      <c r="ET27" s="42"/>
    </row>
    <row r="28" spans="1:150" ht="6" customHeight="1">
      <c r="A28" s="29"/>
      <c r="B28" s="331" t="str">
        <f>申込書!C34</f>
        <v/>
      </c>
      <c r="C28" s="331"/>
      <c r="D28" s="331"/>
      <c r="E28" s="30"/>
      <c r="F28" s="31"/>
      <c r="G28" s="333" t="str">
        <f>申込書!G35</f>
        <v/>
      </c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2"/>
      <c r="Y28" s="32"/>
      <c r="Z28" s="33"/>
      <c r="AA28" s="335" t="str">
        <f>B28</f>
        <v/>
      </c>
      <c r="AB28" s="335"/>
      <c r="AC28" s="335"/>
      <c r="AD28" s="32"/>
      <c r="AE28" s="34"/>
      <c r="AF28" s="337" t="str">
        <f>G28</f>
        <v/>
      </c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2"/>
      <c r="AX28" s="35"/>
      <c r="AY28" s="29"/>
      <c r="AZ28" s="331" t="str">
        <f>B28</f>
        <v/>
      </c>
      <c r="BA28" s="331"/>
      <c r="BB28" s="331"/>
      <c r="BC28" s="30"/>
      <c r="BD28" s="31"/>
      <c r="BE28" s="337" t="str">
        <f>申込書!G35</f>
        <v/>
      </c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2"/>
      <c r="BW28" s="32"/>
      <c r="BX28" s="33"/>
      <c r="BY28" s="331" t="str">
        <f>AZ28</f>
        <v/>
      </c>
      <c r="BZ28" s="331"/>
      <c r="CA28" s="331"/>
      <c r="CB28" s="32"/>
      <c r="CC28" s="34"/>
      <c r="CD28" s="337" t="str">
        <f>BE28</f>
        <v/>
      </c>
      <c r="CE28" s="337"/>
      <c r="CF28" s="337"/>
      <c r="CG28" s="337"/>
      <c r="CH28" s="337"/>
      <c r="CI28" s="337"/>
      <c r="CJ28" s="337"/>
      <c r="CK28" s="337"/>
      <c r="CL28" s="337"/>
      <c r="CM28" s="337"/>
      <c r="CN28" s="337"/>
      <c r="CO28" s="337"/>
      <c r="CP28" s="337"/>
      <c r="CQ28" s="337"/>
      <c r="CR28" s="337"/>
      <c r="CS28" s="337"/>
      <c r="CT28" s="337"/>
      <c r="CU28" s="32"/>
      <c r="CV28" s="35"/>
      <c r="CW28" s="29"/>
      <c r="CX28" s="339" t="str">
        <f>申込書!C34</f>
        <v/>
      </c>
      <c r="CY28" s="331"/>
      <c r="CZ28" s="331"/>
      <c r="DA28" s="30"/>
      <c r="DB28" s="31"/>
      <c r="DC28" s="337" t="str">
        <f>申込書!G35</f>
        <v/>
      </c>
      <c r="DD28" s="337"/>
      <c r="DE28" s="337"/>
      <c r="DF28" s="337"/>
      <c r="DG28" s="337"/>
      <c r="DH28" s="337"/>
      <c r="DI28" s="337"/>
      <c r="DJ28" s="337"/>
      <c r="DK28" s="337"/>
      <c r="DL28" s="337"/>
      <c r="DM28" s="337"/>
      <c r="DN28" s="337"/>
      <c r="DO28" s="337"/>
      <c r="DP28" s="337"/>
      <c r="DQ28" s="337"/>
      <c r="DR28" s="337"/>
      <c r="DS28" s="337"/>
      <c r="DT28" s="32"/>
      <c r="DU28" s="32"/>
      <c r="DV28" s="33"/>
      <c r="DW28" s="335" t="str">
        <f>CX28</f>
        <v/>
      </c>
      <c r="DX28" s="335"/>
      <c r="DY28" s="335"/>
      <c r="DZ28" s="32"/>
      <c r="EA28" s="34"/>
      <c r="EB28" s="337" t="str">
        <f>DC28</f>
        <v/>
      </c>
      <c r="EC28" s="337"/>
      <c r="ED28" s="337"/>
      <c r="EE28" s="337"/>
      <c r="EF28" s="337"/>
      <c r="EG28" s="337"/>
      <c r="EH28" s="337"/>
      <c r="EI28" s="337"/>
      <c r="EJ28" s="337"/>
      <c r="EK28" s="337"/>
      <c r="EL28" s="337"/>
      <c r="EM28" s="337"/>
      <c r="EN28" s="337"/>
      <c r="EO28" s="337"/>
      <c r="EP28" s="337"/>
      <c r="EQ28" s="337"/>
      <c r="ER28" s="337"/>
      <c r="ES28" s="32"/>
      <c r="ET28" s="35"/>
    </row>
    <row r="29" spans="1:150" ht="6" customHeight="1">
      <c r="A29" s="36"/>
      <c r="B29" s="332"/>
      <c r="C29" s="332"/>
      <c r="D29" s="332"/>
      <c r="E29" s="37"/>
      <c r="F29" s="38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9"/>
      <c r="Y29" s="39"/>
      <c r="Z29" s="40"/>
      <c r="AA29" s="336"/>
      <c r="AB29" s="336"/>
      <c r="AC29" s="336"/>
      <c r="AD29" s="39"/>
      <c r="AE29" s="41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9"/>
      <c r="AX29" s="42"/>
      <c r="AY29" s="36"/>
      <c r="AZ29" s="332"/>
      <c r="BA29" s="332"/>
      <c r="BB29" s="332"/>
      <c r="BC29" s="37"/>
      <c r="BD29" s="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9"/>
      <c r="BW29" s="39"/>
      <c r="BX29" s="40"/>
      <c r="BY29" s="332"/>
      <c r="BZ29" s="332"/>
      <c r="CA29" s="332"/>
      <c r="CB29" s="39"/>
      <c r="CC29" s="41"/>
      <c r="CD29" s="338"/>
      <c r="CE29" s="338"/>
      <c r="CF29" s="338"/>
      <c r="CG29" s="338"/>
      <c r="CH29" s="338"/>
      <c r="CI29" s="338"/>
      <c r="CJ29" s="338"/>
      <c r="CK29" s="338"/>
      <c r="CL29" s="338"/>
      <c r="CM29" s="338"/>
      <c r="CN29" s="338"/>
      <c r="CO29" s="338"/>
      <c r="CP29" s="338"/>
      <c r="CQ29" s="338"/>
      <c r="CR29" s="338"/>
      <c r="CS29" s="338"/>
      <c r="CT29" s="338"/>
      <c r="CU29" s="39"/>
      <c r="CV29" s="42"/>
      <c r="CW29" s="36"/>
      <c r="CX29" s="332"/>
      <c r="CY29" s="332"/>
      <c r="CZ29" s="332"/>
      <c r="DA29" s="37"/>
      <c r="DB29" s="38"/>
      <c r="DC29" s="338"/>
      <c r="DD29" s="338"/>
      <c r="DE29" s="338"/>
      <c r="DF29" s="338"/>
      <c r="DG29" s="338"/>
      <c r="DH29" s="338"/>
      <c r="DI29" s="338"/>
      <c r="DJ29" s="338"/>
      <c r="DK29" s="338"/>
      <c r="DL29" s="338"/>
      <c r="DM29" s="338"/>
      <c r="DN29" s="338"/>
      <c r="DO29" s="338"/>
      <c r="DP29" s="338"/>
      <c r="DQ29" s="338"/>
      <c r="DR29" s="338"/>
      <c r="DS29" s="338"/>
      <c r="DT29" s="39"/>
      <c r="DU29" s="39"/>
      <c r="DV29" s="40"/>
      <c r="DW29" s="336"/>
      <c r="DX29" s="336"/>
      <c r="DY29" s="336"/>
      <c r="DZ29" s="39"/>
      <c r="EA29" s="41"/>
      <c r="EB29" s="338"/>
      <c r="EC29" s="338"/>
      <c r="ED29" s="338"/>
      <c r="EE29" s="338"/>
      <c r="EF29" s="338"/>
      <c r="EG29" s="338"/>
      <c r="EH29" s="338"/>
      <c r="EI29" s="338"/>
      <c r="EJ29" s="338"/>
      <c r="EK29" s="338"/>
      <c r="EL29" s="338"/>
      <c r="EM29" s="338"/>
      <c r="EN29" s="338"/>
      <c r="EO29" s="338"/>
      <c r="EP29" s="338"/>
      <c r="EQ29" s="338"/>
      <c r="ER29" s="338"/>
      <c r="ES29" s="39"/>
      <c r="ET29" s="42"/>
    </row>
    <row r="30" spans="1:150" ht="6" customHeight="1">
      <c r="A30" s="29"/>
      <c r="B30" s="331" t="str">
        <f>申込書!C36</f>
        <v/>
      </c>
      <c r="C30" s="331"/>
      <c r="D30" s="331"/>
      <c r="E30" s="30"/>
      <c r="F30" s="31"/>
      <c r="G30" s="333" t="str">
        <f>申込書!G37</f>
        <v/>
      </c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2"/>
      <c r="Y30" s="32"/>
      <c r="Z30" s="33"/>
      <c r="AA30" s="335" t="str">
        <f>B30</f>
        <v/>
      </c>
      <c r="AB30" s="335"/>
      <c r="AC30" s="335"/>
      <c r="AD30" s="32"/>
      <c r="AE30" s="34"/>
      <c r="AF30" s="337" t="str">
        <f>G30</f>
        <v/>
      </c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2"/>
      <c r="AX30" s="35"/>
      <c r="AY30" s="29"/>
      <c r="AZ30" s="331" t="str">
        <f>B30</f>
        <v/>
      </c>
      <c r="BA30" s="331"/>
      <c r="BB30" s="331"/>
      <c r="BC30" s="30"/>
      <c r="BD30" s="31"/>
      <c r="BE30" s="337" t="str">
        <f>申込書!G37</f>
        <v/>
      </c>
      <c r="BF30" s="337"/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7"/>
      <c r="BS30" s="337"/>
      <c r="BT30" s="337"/>
      <c r="BU30" s="337"/>
      <c r="BV30" s="32"/>
      <c r="BW30" s="32"/>
      <c r="BX30" s="33"/>
      <c r="BY30" s="331" t="str">
        <f>AZ30</f>
        <v/>
      </c>
      <c r="BZ30" s="331"/>
      <c r="CA30" s="331"/>
      <c r="CB30" s="32"/>
      <c r="CC30" s="34"/>
      <c r="CD30" s="337" t="str">
        <f>BE30</f>
        <v/>
      </c>
      <c r="CE30" s="337"/>
      <c r="CF30" s="337"/>
      <c r="CG30" s="337"/>
      <c r="CH30" s="337"/>
      <c r="CI30" s="337"/>
      <c r="CJ30" s="337"/>
      <c r="CK30" s="337"/>
      <c r="CL30" s="337"/>
      <c r="CM30" s="337"/>
      <c r="CN30" s="337"/>
      <c r="CO30" s="337"/>
      <c r="CP30" s="337"/>
      <c r="CQ30" s="337"/>
      <c r="CR30" s="337"/>
      <c r="CS30" s="337"/>
      <c r="CT30" s="337"/>
      <c r="CU30" s="32"/>
      <c r="CV30" s="35"/>
      <c r="CW30" s="29"/>
      <c r="CX30" s="339" t="str">
        <f>申込書!C36</f>
        <v/>
      </c>
      <c r="CY30" s="331"/>
      <c r="CZ30" s="331"/>
      <c r="DA30" s="30"/>
      <c r="DB30" s="31"/>
      <c r="DC30" s="337" t="str">
        <f>申込書!G37</f>
        <v/>
      </c>
      <c r="DD30" s="337"/>
      <c r="DE30" s="337"/>
      <c r="DF30" s="337"/>
      <c r="DG30" s="337"/>
      <c r="DH30" s="337"/>
      <c r="DI30" s="337"/>
      <c r="DJ30" s="337"/>
      <c r="DK30" s="337"/>
      <c r="DL30" s="337"/>
      <c r="DM30" s="337"/>
      <c r="DN30" s="337"/>
      <c r="DO30" s="337"/>
      <c r="DP30" s="337"/>
      <c r="DQ30" s="337"/>
      <c r="DR30" s="337"/>
      <c r="DS30" s="337"/>
      <c r="DT30" s="32"/>
      <c r="DU30" s="32"/>
      <c r="DV30" s="33"/>
      <c r="DW30" s="335" t="str">
        <f>CX30</f>
        <v/>
      </c>
      <c r="DX30" s="335"/>
      <c r="DY30" s="335"/>
      <c r="DZ30" s="32"/>
      <c r="EA30" s="34"/>
      <c r="EB30" s="337" t="str">
        <f>DC30</f>
        <v/>
      </c>
      <c r="EC30" s="337"/>
      <c r="ED30" s="337"/>
      <c r="EE30" s="337"/>
      <c r="EF30" s="337"/>
      <c r="EG30" s="337"/>
      <c r="EH30" s="337"/>
      <c r="EI30" s="337"/>
      <c r="EJ30" s="337"/>
      <c r="EK30" s="337"/>
      <c r="EL30" s="337"/>
      <c r="EM30" s="337"/>
      <c r="EN30" s="337"/>
      <c r="EO30" s="337"/>
      <c r="EP30" s="337"/>
      <c r="EQ30" s="337"/>
      <c r="ER30" s="337"/>
      <c r="ES30" s="32"/>
      <c r="ET30" s="35"/>
    </row>
    <row r="31" spans="1:150" ht="6" customHeight="1">
      <c r="A31" s="36"/>
      <c r="B31" s="332"/>
      <c r="C31" s="332"/>
      <c r="D31" s="332"/>
      <c r="E31" s="37"/>
      <c r="F31" s="38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9"/>
      <c r="Y31" s="39"/>
      <c r="Z31" s="40"/>
      <c r="AA31" s="336"/>
      <c r="AB31" s="336"/>
      <c r="AC31" s="336"/>
      <c r="AD31" s="39"/>
      <c r="AE31" s="41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9"/>
      <c r="AX31" s="42"/>
      <c r="AY31" s="36"/>
      <c r="AZ31" s="332"/>
      <c r="BA31" s="332"/>
      <c r="BB31" s="332"/>
      <c r="BC31" s="37"/>
      <c r="BD31" s="38"/>
      <c r="BE31" s="338"/>
      <c r="BF31" s="338"/>
      <c r="BG31" s="338"/>
      <c r="BH31" s="338"/>
      <c r="BI31" s="338"/>
      <c r="BJ31" s="338"/>
      <c r="BK31" s="338"/>
      <c r="BL31" s="338"/>
      <c r="BM31" s="338"/>
      <c r="BN31" s="338"/>
      <c r="BO31" s="338"/>
      <c r="BP31" s="338"/>
      <c r="BQ31" s="338"/>
      <c r="BR31" s="338"/>
      <c r="BS31" s="338"/>
      <c r="BT31" s="338"/>
      <c r="BU31" s="338"/>
      <c r="BV31" s="39"/>
      <c r="BW31" s="39"/>
      <c r="BX31" s="40"/>
      <c r="BY31" s="332"/>
      <c r="BZ31" s="332"/>
      <c r="CA31" s="332"/>
      <c r="CB31" s="39"/>
      <c r="CC31" s="41"/>
      <c r="CD31" s="338"/>
      <c r="CE31" s="338"/>
      <c r="CF31" s="338"/>
      <c r="CG31" s="338"/>
      <c r="CH31" s="338"/>
      <c r="CI31" s="338"/>
      <c r="CJ31" s="338"/>
      <c r="CK31" s="338"/>
      <c r="CL31" s="338"/>
      <c r="CM31" s="338"/>
      <c r="CN31" s="338"/>
      <c r="CO31" s="338"/>
      <c r="CP31" s="338"/>
      <c r="CQ31" s="338"/>
      <c r="CR31" s="338"/>
      <c r="CS31" s="338"/>
      <c r="CT31" s="338"/>
      <c r="CU31" s="39"/>
      <c r="CV31" s="42"/>
      <c r="CW31" s="36"/>
      <c r="CX31" s="332"/>
      <c r="CY31" s="332"/>
      <c r="CZ31" s="332"/>
      <c r="DA31" s="37"/>
      <c r="DB31" s="38"/>
      <c r="DC31" s="338"/>
      <c r="DD31" s="338"/>
      <c r="DE31" s="338"/>
      <c r="DF31" s="338"/>
      <c r="DG31" s="338"/>
      <c r="DH31" s="338"/>
      <c r="DI31" s="338"/>
      <c r="DJ31" s="338"/>
      <c r="DK31" s="338"/>
      <c r="DL31" s="338"/>
      <c r="DM31" s="338"/>
      <c r="DN31" s="338"/>
      <c r="DO31" s="338"/>
      <c r="DP31" s="338"/>
      <c r="DQ31" s="338"/>
      <c r="DR31" s="338"/>
      <c r="DS31" s="338"/>
      <c r="DT31" s="39"/>
      <c r="DU31" s="39"/>
      <c r="DV31" s="40"/>
      <c r="DW31" s="336"/>
      <c r="DX31" s="336"/>
      <c r="DY31" s="336"/>
      <c r="DZ31" s="39"/>
      <c r="EA31" s="41"/>
      <c r="EB31" s="338"/>
      <c r="EC31" s="338"/>
      <c r="ED31" s="338"/>
      <c r="EE31" s="338"/>
      <c r="EF31" s="338"/>
      <c r="EG31" s="338"/>
      <c r="EH31" s="338"/>
      <c r="EI31" s="338"/>
      <c r="EJ31" s="338"/>
      <c r="EK31" s="338"/>
      <c r="EL31" s="338"/>
      <c r="EM31" s="338"/>
      <c r="EN31" s="338"/>
      <c r="EO31" s="338"/>
      <c r="EP31" s="338"/>
      <c r="EQ31" s="338"/>
      <c r="ER31" s="338"/>
      <c r="ES31" s="39"/>
      <c r="ET31" s="42"/>
    </row>
    <row r="32" spans="1:150" ht="6" customHeight="1">
      <c r="A32" s="346" t="s">
        <v>56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8"/>
      <c r="AY32" s="346" t="s">
        <v>56</v>
      </c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  <c r="BM32" s="347"/>
      <c r="BN32" s="347"/>
      <c r="BO32" s="347"/>
      <c r="BP32" s="347"/>
      <c r="BQ32" s="347"/>
      <c r="BR32" s="347"/>
      <c r="BS32" s="347"/>
      <c r="BT32" s="347"/>
      <c r="BU32" s="347"/>
      <c r="BV32" s="347"/>
      <c r="BW32" s="347"/>
      <c r="BX32" s="347"/>
      <c r="BY32" s="347"/>
      <c r="BZ32" s="347"/>
      <c r="CA32" s="347"/>
      <c r="CB32" s="347"/>
      <c r="CC32" s="347"/>
      <c r="CD32" s="347"/>
      <c r="CE32" s="347"/>
      <c r="CF32" s="347"/>
      <c r="CG32" s="347"/>
      <c r="CH32" s="347"/>
      <c r="CI32" s="347"/>
      <c r="CJ32" s="347"/>
      <c r="CK32" s="347"/>
      <c r="CL32" s="347"/>
      <c r="CM32" s="347"/>
      <c r="CN32" s="347"/>
      <c r="CO32" s="347"/>
      <c r="CP32" s="347"/>
      <c r="CQ32" s="347"/>
      <c r="CR32" s="347"/>
      <c r="CS32" s="347"/>
      <c r="CT32" s="347"/>
      <c r="CU32" s="347"/>
      <c r="CV32" s="348"/>
      <c r="CW32" s="346" t="s">
        <v>56</v>
      </c>
      <c r="CX32" s="347"/>
      <c r="CY32" s="347"/>
      <c r="CZ32" s="347"/>
      <c r="DA32" s="347"/>
      <c r="DB32" s="347"/>
      <c r="DC32" s="347"/>
      <c r="DD32" s="347"/>
      <c r="DE32" s="347"/>
      <c r="DF32" s="347"/>
      <c r="DG32" s="347"/>
      <c r="DH32" s="347"/>
      <c r="DI32" s="347"/>
      <c r="DJ32" s="347"/>
      <c r="DK32" s="347"/>
      <c r="DL32" s="347"/>
      <c r="DM32" s="347"/>
      <c r="DN32" s="347"/>
      <c r="DO32" s="347"/>
      <c r="DP32" s="347"/>
      <c r="DQ32" s="347"/>
      <c r="DR32" s="347"/>
      <c r="DS32" s="347"/>
      <c r="DT32" s="347"/>
      <c r="DU32" s="347"/>
      <c r="DV32" s="347"/>
      <c r="DW32" s="347"/>
      <c r="DX32" s="347"/>
      <c r="DY32" s="347"/>
      <c r="DZ32" s="347"/>
      <c r="EA32" s="347"/>
      <c r="EB32" s="347"/>
      <c r="EC32" s="347"/>
      <c r="ED32" s="347"/>
      <c r="EE32" s="347"/>
      <c r="EF32" s="347"/>
      <c r="EG32" s="347"/>
      <c r="EH32" s="347"/>
      <c r="EI32" s="347"/>
      <c r="EJ32" s="347"/>
      <c r="EK32" s="347"/>
      <c r="EL32" s="347"/>
      <c r="EM32" s="347"/>
      <c r="EN32" s="347"/>
      <c r="EO32" s="347"/>
      <c r="EP32" s="347"/>
      <c r="EQ32" s="347"/>
      <c r="ER32" s="347"/>
      <c r="ES32" s="347"/>
      <c r="ET32" s="348"/>
    </row>
    <row r="33" spans="1:150" ht="6" customHeight="1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1"/>
      <c r="AY33" s="349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  <c r="BS33" s="350"/>
      <c r="BT33" s="350"/>
      <c r="BU33" s="350"/>
      <c r="BV33" s="350"/>
      <c r="BW33" s="350"/>
      <c r="BX33" s="350"/>
      <c r="BY33" s="350"/>
      <c r="BZ33" s="350"/>
      <c r="CA33" s="350"/>
      <c r="CB33" s="350"/>
      <c r="CC33" s="350"/>
      <c r="CD33" s="350"/>
      <c r="CE33" s="350"/>
      <c r="CF33" s="350"/>
      <c r="CG33" s="350"/>
      <c r="CH33" s="350"/>
      <c r="CI33" s="350"/>
      <c r="CJ33" s="350"/>
      <c r="CK33" s="350"/>
      <c r="CL33" s="350"/>
      <c r="CM33" s="350"/>
      <c r="CN33" s="350"/>
      <c r="CO33" s="350"/>
      <c r="CP33" s="350"/>
      <c r="CQ33" s="350"/>
      <c r="CR33" s="350"/>
      <c r="CS33" s="350"/>
      <c r="CT33" s="350"/>
      <c r="CU33" s="350"/>
      <c r="CV33" s="351"/>
      <c r="CW33" s="349"/>
      <c r="CX33" s="350"/>
      <c r="CY33" s="350"/>
      <c r="CZ33" s="350"/>
      <c r="DA33" s="350"/>
      <c r="DB33" s="350"/>
      <c r="DC33" s="350"/>
      <c r="DD33" s="350"/>
      <c r="DE33" s="350"/>
      <c r="DF33" s="350"/>
      <c r="DG33" s="350"/>
      <c r="DH33" s="350"/>
      <c r="DI33" s="350"/>
      <c r="DJ33" s="350"/>
      <c r="DK33" s="350"/>
      <c r="DL33" s="350"/>
      <c r="DM33" s="350"/>
      <c r="DN33" s="350"/>
      <c r="DO33" s="350"/>
      <c r="DP33" s="350"/>
      <c r="DQ33" s="350"/>
      <c r="DR33" s="350"/>
      <c r="DS33" s="350"/>
      <c r="DT33" s="350"/>
      <c r="DU33" s="350"/>
      <c r="DV33" s="350"/>
      <c r="DW33" s="350"/>
      <c r="DX33" s="350"/>
      <c r="DY33" s="350"/>
      <c r="DZ33" s="350"/>
      <c r="EA33" s="350"/>
      <c r="EB33" s="350"/>
      <c r="EC33" s="350"/>
      <c r="ED33" s="350"/>
      <c r="EE33" s="350"/>
      <c r="EF33" s="350"/>
      <c r="EG33" s="350"/>
      <c r="EH33" s="350"/>
      <c r="EI33" s="350"/>
      <c r="EJ33" s="350"/>
      <c r="EK33" s="350"/>
      <c r="EL33" s="350"/>
      <c r="EM33" s="350"/>
      <c r="EN33" s="350"/>
      <c r="EO33" s="350"/>
      <c r="EP33" s="350"/>
      <c r="EQ33" s="350"/>
      <c r="ER33" s="350"/>
      <c r="ES33" s="350"/>
      <c r="ET33" s="351"/>
    </row>
    <row r="34" spans="1:150" ht="6" customHeight="1">
      <c r="A34" s="29"/>
      <c r="B34" s="331"/>
      <c r="C34" s="331"/>
      <c r="D34" s="331"/>
      <c r="E34" s="30"/>
      <c r="F34" s="34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2"/>
      <c r="Y34" s="43"/>
      <c r="Z34" s="33"/>
      <c r="AA34" s="335"/>
      <c r="AB34" s="335"/>
      <c r="AC34" s="335"/>
      <c r="AD34" s="30"/>
      <c r="AE34" s="34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2"/>
      <c r="AX34" s="35"/>
      <c r="AY34" s="29"/>
      <c r="AZ34" s="331"/>
      <c r="BA34" s="331"/>
      <c r="BB34" s="331"/>
      <c r="BC34" s="30"/>
      <c r="BD34" s="34"/>
      <c r="BE34" s="337"/>
      <c r="BF34" s="337"/>
      <c r="BG34" s="337"/>
      <c r="BH34" s="337"/>
      <c r="BI34" s="337"/>
      <c r="BJ34" s="337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7"/>
      <c r="BV34" s="32"/>
      <c r="BW34" s="43"/>
      <c r="BX34" s="33"/>
      <c r="BY34" s="331"/>
      <c r="BZ34" s="331"/>
      <c r="CA34" s="331"/>
      <c r="CB34" s="30"/>
      <c r="CC34" s="34"/>
      <c r="CD34" s="337"/>
      <c r="CE34" s="337"/>
      <c r="CF34" s="337"/>
      <c r="CG34" s="337"/>
      <c r="CH34" s="337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7"/>
      <c r="CU34" s="32"/>
      <c r="CV34" s="35"/>
      <c r="CW34" s="29"/>
      <c r="CX34" s="331"/>
      <c r="CY34" s="331"/>
      <c r="CZ34" s="331"/>
      <c r="DA34" s="30"/>
      <c r="DB34" s="34"/>
      <c r="DC34" s="337"/>
      <c r="DD34" s="337"/>
      <c r="DE34" s="337"/>
      <c r="DF34" s="337"/>
      <c r="DG34" s="337"/>
      <c r="DH34" s="337"/>
      <c r="DI34" s="337"/>
      <c r="DJ34" s="337"/>
      <c r="DK34" s="337"/>
      <c r="DL34" s="337"/>
      <c r="DM34" s="337"/>
      <c r="DN34" s="337"/>
      <c r="DO34" s="337"/>
      <c r="DP34" s="337"/>
      <c r="DQ34" s="337"/>
      <c r="DR34" s="337"/>
      <c r="DS34" s="337"/>
      <c r="DT34" s="32"/>
      <c r="DU34" s="43"/>
      <c r="DV34" s="33"/>
      <c r="DW34" s="335"/>
      <c r="DX34" s="335"/>
      <c r="DY34" s="335"/>
      <c r="DZ34" s="30"/>
      <c r="EA34" s="34"/>
      <c r="EB34" s="337"/>
      <c r="EC34" s="337"/>
      <c r="ED34" s="337"/>
      <c r="EE34" s="337"/>
      <c r="EF34" s="337"/>
      <c r="EG34" s="337"/>
      <c r="EH34" s="337"/>
      <c r="EI34" s="337"/>
      <c r="EJ34" s="337"/>
      <c r="EK34" s="337"/>
      <c r="EL34" s="337"/>
      <c r="EM34" s="337"/>
      <c r="EN34" s="337"/>
      <c r="EO34" s="337"/>
      <c r="EP34" s="337"/>
      <c r="EQ34" s="337"/>
      <c r="ER34" s="337"/>
      <c r="ES34" s="32"/>
      <c r="ET34" s="35"/>
    </row>
    <row r="35" spans="1:150" ht="6" customHeight="1">
      <c r="A35" s="36"/>
      <c r="B35" s="332"/>
      <c r="C35" s="332"/>
      <c r="D35" s="332"/>
      <c r="E35" s="44"/>
      <c r="F35" s="41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9"/>
      <c r="Y35" s="45"/>
      <c r="Z35" s="40"/>
      <c r="AA35" s="336"/>
      <c r="AB35" s="336"/>
      <c r="AC35" s="336"/>
      <c r="AD35" s="37"/>
      <c r="AE35" s="41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9"/>
      <c r="AX35" s="42"/>
      <c r="AY35" s="36"/>
      <c r="AZ35" s="332"/>
      <c r="BA35" s="332"/>
      <c r="BB35" s="332"/>
      <c r="BC35" s="44"/>
      <c r="BD35" s="41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9"/>
      <c r="BW35" s="45"/>
      <c r="BX35" s="40"/>
      <c r="BY35" s="332"/>
      <c r="BZ35" s="332"/>
      <c r="CA35" s="332"/>
      <c r="CB35" s="37"/>
      <c r="CC35" s="41"/>
      <c r="CD35" s="338"/>
      <c r="CE35" s="338"/>
      <c r="CF35" s="338"/>
      <c r="CG35" s="338"/>
      <c r="CH35" s="338"/>
      <c r="CI35" s="338"/>
      <c r="CJ35" s="338"/>
      <c r="CK35" s="338"/>
      <c r="CL35" s="338"/>
      <c r="CM35" s="338"/>
      <c r="CN35" s="338"/>
      <c r="CO35" s="338"/>
      <c r="CP35" s="338"/>
      <c r="CQ35" s="338"/>
      <c r="CR35" s="338"/>
      <c r="CS35" s="338"/>
      <c r="CT35" s="338"/>
      <c r="CU35" s="39"/>
      <c r="CV35" s="42"/>
      <c r="CW35" s="36"/>
      <c r="CX35" s="332"/>
      <c r="CY35" s="332"/>
      <c r="CZ35" s="332"/>
      <c r="DA35" s="44"/>
      <c r="DB35" s="41"/>
      <c r="DC35" s="338"/>
      <c r="DD35" s="338"/>
      <c r="DE35" s="338"/>
      <c r="DF35" s="338"/>
      <c r="DG35" s="338"/>
      <c r="DH35" s="338"/>
      <c r="DI35" s="338"/>
      <c r="DJ35" s="338"/>
      <c r="DK35" s="338"/>
      <c r="DL35" s="338"/>
      <c r="DM35" s="338"/>
      <c r="DN35" s="338"/>
      <c r="DO35" s="338"/>
      <c r="DP35" s="338"/>
      <c r="DQ35" s="338"/>
      <c r="DR35" s="338"/>
      <c r="DS35" s="338"/>
      <c r="DT35" s="39"/>
      <c r="DU35" s="45"/>
      <c r="DV35" s="40"/>
      <c r="DW35" s="336"/>
      <c r="DX35" s="336"/>
      <c r="DY35" s="336"/>
      <c r="DZ35" s="37"/>
      <c r="EA35" s="41"/>
      <c r="EB35" s="338"/>
      <c r="EC35" s="338"/>
      <c r="ED35" s="338"/>
      <c r="EE35" s="338"/>
      <c r="EF35" s="338"/>
      <c r="EG35" s="338"/>
      <c r="EH35" s="338"/>
      <c r="EI35" s="338"/>
      <c r="EJ35" s="338"/>
      <c r="EK35" s="338"/>
      <c r="EL35" s="338"/>
      <c r="EM35" s="338"/>
      <c r="EN35" s="338"/>
      <c r="EO35" s="338"/>
      <c r="EP35" s="338"/>
      <c r="EQ35" s="338"/>
      <c r="ER35" s="338"/>
      <c r="ES35" s="39"/>
      <c r="ET35" s="42"/>
    </row>
    <row r="36" spans="1:150" ht="6" customHeight="1">
      <c r="A36" s="46"/>
      <c r="B36" s="331"/>
      <c r="C36" s="331"/>
      <c r="D36" s="331"/>
      <c r="E36" s="47"/>
      <c r="F36" s="34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2"/>
      <c r="Y36" s="43"/>
      <c r="Z36" s="33"/>
      <c r="AA36" s="335"/>
      <c r="AB36" s="335"/>
      <c r="AC36" s="335"/>
      <c r="AD36" s="30"/>
      <c r="AE36" s="34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2"/>
      <c r="AX36" s="35"/>
      <c r="AY36" s="46"/>
      <c r="AZ36" s="331"/>
      <c r="BA36" s="331"/>
      <c r="BB36" s="331"/>
      <c r="BC36" s="47"/>
      <c r="BD36" s="34"/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7"/>
      <c r="BQ36" s="337"/>
      <c r="BR36" s="337"/>
      <c r="BS36" s="337"/>
      <c r="BT36" s="337"/>
      <c r="BU36" s="337"/>
      <c r="BV36" s="32"/>
      <c r="BW36" s="43"/>
      <c r="BX36" s="33"/>
      <c r="BY36" s="331"/>
      <c r="BZ36" s="331"/>
      <c r="CA36" s="331"/>
      <c r="CB36" s="30"/>
      <c r="CC36" s="34"/>
      <c r="CD36" s="337"/>
      <c r="CE36" s="337"/>
      <c r="CF36" s="337"/>
      <c r="CG36" s="337"/>
      <c r="CH36" s="337"/>
      <c r="CI36" s="337"/>
      <c r="CJ36" s="337"/>
      <c r="CK36" s="337"/>
      <c r="CL36" s="337"/>
      <c r="CM36" s="337"/>
      <c r="CN36" s="337"/>
      <c r="CO36" s="337"/>
      <c r="CP36" s="337"/>
      <c r="CQ36" s="337"/>
      <c r="CR36" s="337"/>
      <c r="CS36" s="337"/>
      <c r="CT36" s="337"/>
      <c r="CU36" s="32"/>
      <c r="CV36" s="35"/>
      <c r="CW36" s="46"/>
      <c r="CX36" s="331"/>
      <c r="CY36" s="331"/>
      <c r="CZ36" s="331"/>
      <c r="DA36" s="47"/>
      <c r="DB36" s="34"/>
      <c r="DC36" s="337"/>
      <c r="DD36" s="337"/>
      <c r="DE36" s="337"/>
      <c r="DF36" s="337"/>
      <c r="DG36" s="337"/>
      <c r="DH36" s="337"/>
      <c r="DI36" s="337"/>
      <c r="DJ36" s="337"/>
      <c r="DK36" s="337"/>
      <c r="DL36" s="337"/>
      <c r="DM36" s="337"/>
      <c r="DN36" s="337"/>
      <c r="DO36" s="337"/>
      <c r="DP36" s="337"/>
      <c r="DQ36" s="337"/>
      <c r="DR36" s="337"/>
      <c r="DS36" s="337"/>
      <c r="DT36" s="32"/>
      <c r="DU36" s="43"/>
      <c r="DV36" s="33"/>
      <c r="DW36" s="335"/>
      <c r="DX36" s="335"/>
      <c r="DY36" s="335"/>
      <c r="DZ36" s="30"/>
      <c r="EA36" s="34"/>
      <c r="EB36" s="337"/>
      <c r="EC36" s="337"/>
      <c r="ED36" s="337"/>
      <c r="EE36" s="337"/>
      <c r="EF36" s="337"/>
      <c r="EG36" s="337"/>
      <c r="EH36" s="337"/>
      <c r="EI36" s="337"/>
      <c r="EJ36" s="337"/>
      <c r="EK36" s="337"/>
      <c r="EL36" s="337"/>
      <c r="EM36" s="337"/>
      <c r="EN36" s="337"/>
      <c r="EO36" s="337"/>
      <c r="EP36" s="337"/>
      <c r="EQ36" s="337"/>
      <c r="ER36" s="337"/>
      <c r="ES36" s="32"/>
      <c r="ET36" s="35"/>
    </row>
    <row r="37" spans="1:150" ht="6" customHeight="1">
      <c r="A37" s="46"/>
      <c r="B37" s="332"/>
      <c r="C37" s="332"/>
      <c r="D37" s="332"/>
      <c r="E37" s="44"/>
      <c r="F37" s="41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9"/>
      <c r="Y37" s="45"/>
      <c r="Z37" s="40"/>
      <c r="AA37" s="336"/>
      <c r="AB37" s="336"/>
      <c r="AC37" s="336"/>
      <c r="AD37" s="37"/>
      <c r="AE37" s="41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9"/>
      <c r="AX37" s="42"/>
      <c r="AY37" s="46"/>
      <c r="AZ37" s="332"/>
      <c r="BA37" s="332"/>
      <c r="BB37" s="332"/>
      <c r="BC37" s="44"/>
      <c r="BD37" s="41"/>
      <c r="BE37" s="338"/>
      <c r="BF37" s="338"/>
      <c r="BG37" s="338"/>
      <c r="BH37" s="338"/>
      <c r="BI37" s="338"/>
      <c r="BJ37" s="338"/>
      <c r="BK37" s="338"/>
      <c r="BL37" s="338"/>
      <c r="BM37" s="338"/>
      <c r="BN37" s="338"/>
      <c r="BO37" s="338"/>
      <c r="BP37" s="338"/>
      <c r="BQ37" s="338"/>
      <c r="BR37" s="338"/>
      <c r="BS37" s="338"/>
      <c r="BT37" s="338"/>
      <c r="BU37" s="338"/>
      <c r="BV37" s="39"/>
      <c r="BW37" s="45"/>
      <c r="BX37" s="40"/>
      <c r="BY37" s="332"/>
      <c r="BZ37" s="332"/>
      <c r="CA37" s="332"/>
      <c r="CB37" s="37"/>
      <c r="CC37" s="41"/>
      <c r="CD37" s="338"/>
      <c r="CE37" s="338"/>
      <c r="CF37" s="338"/>
      <c r="CG37" s="338"/>
      <c r="CH37" s="338"/>
      <c r="CI37" s="338"/>
      <c r="CJ37" s="338"/>
      <c r="CK37" s="338"/>
      <c r="CL37" s="338"/>
      <c r="CM37" s="338"/>
      <c r="CN37" s="338"/>
      <c r="CO37" s="338"/>
      <c r="CP37" s="338"/>
      <c r="CQ37" s="338"/>
      <c r="CR37" s="338"/>
      <c r="CS37" s="338"/>
      <c r="CT37" s="338"/>
      <c r="CU37" s="39"/>
      <c r="CV37" s="42"/>
      <c r="CW37" s="46"/>
      <c r="CX37" s="332"/>
      <c r="CY37" s="332"/>
      <c r="CZ37" s="332"/>
      <c r="DA37" s="44"/>
      <c r="DB37" s="41"/>
      <c r="DC37" s="338"/>
      <c r="DD37" s="338"/>
      <c r="DE37" s="338"/>
      <c r="DF37" s="338"/>
      <c r="DG37" s="338"/>
      <c r="DH37" s="338"/>
      <c r="DI37" s="338"/>
      <c r="DJ37" s="338"/>
      <c r="DK37" s="338"/>
      <c r="DL37" s="338"/>
      <c r="DM37" s="338"/>
      <c r="DN37" s="338"/>
      <c r="DO37" s="338"/>
      <c r="DP37" s="338"/>
      <c r="DQ37" s="338"/>
      <c r="DR37" s="338"/>
      <c r="DS37" s="338"/>
      <c r="DT37" s="39"/>
      <c r="DU37" s="45"/>
      <c r="DV37" s="40"/>
      <c r="DW37" s="336"/>
      <c r="DX37" s="336"/>
      <c r="DY37" s="336"/>
      <c r="DZ37" s="37"/>
      <c r="EA37" s="41"/>
      <c r="EB37" s="338"/>
      <c r="EC37" s="338"/>
      <c r="ED37" s="338"/>
      <c r="EE37" s="338"/>
      <c r="EF37" s="338"/>
      <c r="EG37" s="338"/>
      <c r="EH37" s="338"/>
      <c r="EI37" s="338"/>
      <c r="EJ37" s="338"/>
      <c r="EK37" s="338"/>
      <c r="EL37" s="338"/>
      <c r="EM37" s="338"/>
      <c r="EN37" s="338"/>
      <c r="EO37" s="338"/>
      <c r="EP37" s="338"/>
      <c r="EQ37" s="338"/>
      <c r="ER37" s="338"/>
      <c r="ES37" s="39"/>
      <c r="ET37" s="42"/>
    </row>
    <row r="38" spans="1:150" ht="6" customHeight="1">
      <c r="A38" s="72" t="s">
        <v>57</v>
      </c>
      <c r="B38" s="48"/>
      <c r="C38" s="48"/>
      <c r="D38" s="48"/>
      <c r="E38" s="48"/>
      <c r="F38" s="352">
        <f>申込書!U9</f>
        <v>0</v>
      </c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49"/>
      <c r="Z38" s="73" t="s">
        <v>57</v>
      </c>
      <c r="AA38" s="48"/>
      <c r="AB38" s="48"/>
      <c r="AC38" s="48"/>
      <c r="AD38" s="50"/>
      <c r="AE38" s="355">
        <f>F38</f>
        <v>0</v>
      </c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51"/>
      <c r="AY38" s="72" t="s">
        <v>57</v>
      </c>
      <c r="AZ38" s="48"/>
      <c r="BA38" s="48"/>
      <c r="BB38" s="48"/>
      <c r="BC38" s="48"/>
      <c r="BD38" s="352">
        <f>申込書!U9</f>
        <v>0</v>
      </c>
      <c r="BE38" s="353"/>
      <c r="BF38" s="353"/>
      <c r="BG38" s="353"/>
      <c r="BH38" s="353"/>
      <c r="BI38" s="353"/>
      <c r="BJ38" s="353"/>
      <c r="BK38" s="353"/>
      <c r="BL38" s="353"/>
      <c r="BM38" s="353"/>
      <c r="BN38" s="353"/>
      <c r="BO38" s="353"/>
      <c r="BP38" s="353"/>
      <c r="BQ38" s="353"/>
      <c r="BR38" s="353"/>
      <c r="BS38" s="353"/>
      <c r="BT38" s="353"/>
      <c r="BU38" s="353"/>
      <c r="BV38" s="353"/>
      <c r="BW38" s="49"/>
      <c r="BX38" s="73" t="s">
        <v>57</v>
      </c>
      <c r="BY38" s="48"/>
      <c r="BZ38" s="48"/>
      <c r="CA38" s="48"/>
      <c r="CB38" s="50"/>
      <c r="CC38" s="355">
        <f>BD38</f>
        <v>0</v>
      </c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51"/>
      <c r="CW38" s="72" t="s">
        <v>57</v>
      </c>
      <c r="CX38" s="48"/>
      <c r="CY38" s="48"/>
      <c r="CZ38" s="48"/>
      <c r="DA38" s="48"/>
      <c r="DB38" s="352">
        <f>申込書!U9</f>
        <v>0</v>
      </c>
      <c r="DC38" s="353"/>
      <c r="DD38" s="353"/>
      <c r="DE38" s="353"/>
      <c r="DF38" s="353"/>
      <c r="DG38" s="353"/>
      <c r="DH38" s="353"/>
      <c r="DI38" s="353"/>
      <c r="DJ38" s="353"/>
      <c r="DK38" s="353"/>
      <c r="DL38" s="353"/>
      <c r="DM38" s="353"/>
      <c r="DN38" s="353"/>
      <c r="DO38" s="353"/>
      <c r="DP38" s="353"/>
      <c r="DQ38" s="353"/>
      <c r="DR38" s="353"/>
      <c r="DS38" s="353"/>
      <c r="DT38" s="353"/>
      <c r="DU38" s="49"/>
      <c r="DV38" s="73" t="s">
        <v>57</v>
      </c>
      <c r="DW38" s="48"/>
      <c r="DX38" s="48"/>
      <c r="DY38" s="48"/>
      <c r="DZ38" s="50"/>
      <c r="EA38" s="355">
        <f>DB38</f>
        <v>0</v>
      </c>
      <c r="EB38" s="356"/>
      <c r="EC38" s="356"/>
      <c r="ED38" s="356"/>
      <c r="EE38" s="356"/>
      <c r="EF38" s="356"/>
      <c r="EG38" s="356"/>
      <c r="EH38" s="356"/>
      <c r="EI38" s="356"/>
      <c r="EJ38" s="356"/>
      <c r="EK38" s="356"/>
      <c r="EL38" s="356"/>
      <c r="EM38" s="356"/>
      <c r="EN38" s="356"/>
      <c r="EO38" s="356"/>
      <c r="EP38" s="356"/>
      <c r="EQ38" s="356"/>
      <c r="ER38" s="356"/>
      <c r="ES38" s="356"/>
      <c r="ET38" s="51"/>
    </row>
    <row r="39" spans="1:150" ht="6" customHeight="1">
      <c r="A39" s="52"/>
      <c r="B39" s="53"/>
      <c r="C39" s="53"/>
      <c r="D39" s="53"/>
      <c r="E39" s="53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54"/>
      <c r="Z39" s="55"/>
      <c r="AA39" s="53"/>
      <c r="AB39" s="53"/>
      <c r="AC39" s="53"/>
      <c r="AD39" s="56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7"/>
      <c r="AX39" s="57"/>
      <c r="AY39" s="52"/>
      <c r="AZ39" s="53"/>
      <c r="BA39" s="53"/>
      <c r="BB39" s="53"/>
      <c r="BC39" s="53"/>
      <c r="BD39" s="354"/>
      <c r="BE39" s="354"/>
      <c r="BF39" s="354"/>
      <c r="BG39" s="354"/>
      <c r="BH39" s="354"/>
      <c r="BI39" s="354"/>
      <c r="BJ39" s="354"/>
      <c r="BK39" s="354"/>
      <c r="BL39" s="354"/>
      <c r="BM39" s="354"/>
      <c r="BN39" s="354"/>
      <c r="BO39" s="354"/>
      <c r="BP39" s="354"/>
      <c r="BQ39" s="354"/>
      <c r="BR39" s="354"/>
      <c r="BS39" s="354"/>
      <c r="BT39" s="354"/>
      <c r="BU39" s="354"/>
      <c r="BV39" s="354"/>
      <c r="BW39" s="54"/>
      <c r="BX39" s="55"/>
      <c r="BY39" s="53"/>
      <c r="BZ39" s="53"/>
      <c r="CA39" s="53"/>
      <c r="CB39" s="56"/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7"/>
      <c r="CO39" s="357"/>
      <c r="CP39" s="357"/>
      <c r="CQ39" s="357"/>
      <c r="CR39" s="357"/>
      <c r="CS39" s="357"/>
      <c r="CT39" s="357"/>
      <c r="CU39" s="357"/>
      <c r="CV39" s="57"/>
      <c r="CW39" s="52"/>
      <c r="CX39" s="53"/>
      <c r="CY39" s="53"/>
      <c r="CZ39" s="53"/>
      <c r="DA39" s="53"/>
      <c r="DB39" s="354"/>
      <c r="DC39" s="354"/>
      <c r="DD39" s="354"/>
      <c r="DE39" s="354"/>
      <c r="DF39" s="354"/>
      <c r="DG39" s="354"/>
      <c r="DH39" s="354"/>
      <c r="DI39" s="354"/>
      <c r="DJ39" s="354"/>
      <c r="DK39" s="354"/>
      <c r="DL39" s="354"/>
      <c r="DM39" s="354"/>
      <c r="DN39" s="354"/>
      <c r="DO39" s="354"/>
      <c r="DP39" s="354"/>
      <c r="DQ39" s="354"/>
      <c r="DR39" s="354"/>
      <c r="DS39" s="354"/>
      <c r="DT39" s="354"/>
      <c r="DU39" s="54"/>
      <c r="DV39" s="55"/>
      <c r="DW39" s="53"/>
      <c r="DX39" s="53"/>
      <c r="DY39" s="53"/>
      <c r="DZ39" s="56"/>
      <c r="EA39" s="357"/>
      <c r="EB39" s="357"/>
      <c r="EC39" s="357"/>
      <c r="ED39" s="357"/>
      <c r="EE39" s="357"/>
      <c r="EF39" s="357"/>
      <c r="EG39" s="357"/>
      <c r="EH39" s="357"/>
      <c r="EI39" s="357"/>
      <c r="EJ39" s="357"/>
      <c r="EK39" s="357"/>
      <c r="EL39" s="357"/>
      <c r="EM39" s="357"/>
      <c r="EN39" s="357"/>
      <c r="EO39" s="357"/>
      <c r="EP39" s="357"/>
      <c r="EQ39" s="357"/>
      <c r="ER39" s="357"/>
      <c r="ES39" s="357"/>
      <c r="ET39" s="57"/>
    </row>
    <row r="40" spans="1:150" ht="6" customHeight="1">
      <c r="A40" s="72" t="s">
        <v>6</v>
      </c>
      <c r="B40" s="48"/>
      <c r="C40" s="48"/>
      <c r="D40" s="48"/>
      <c r="E40" s="82"/>
      <c r="F40" s="340">
        <f>申込書!E7</f>
        <v>0</v>
      </c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49"/>
      <c r="Z40" s="73" t="s">
        <v>6</v>
      </c>
      <c r="AA40" s="48"/>
      <c r="AB40" s="48"/>
      <c r="AC40" s="48"/>
      <c r="AD40" s="84"/>
      <c r="AE40" s="343">
        <f>F40</f>
        <v>0</v>
      </c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51"/>
      <c r="AY40" s="72" t="s">
        <v>6</v>
      </c>
      <c r="AZ40" s="48"/>
      <c r="BA40" s="48"/>
      <c r="BB40" s="48"/>
      <c r="BC40" s="82"/>
      <c r="BD40" s="340">
        <f>F40</f>
        <v>0</v>
      </c>
      <c r="BE40" s="341"/>
      <c r="BF40" s="341"/>
      <c r="BG40" s="341"/>
      <c r="BH40" s="341"/>
      <c r="BI40" s="341"/>
      <c r="BJ40" s="341"/>
      <c r="BK40" s="341"/>
      <c r="BL40" s="341"/>
      <c r="BM40" s="341"/>
      <c r="BN40" s="341"/>
      <c r="BO40" s="341"/>
      <c r="BP40" s="341"/>
      <c r="BQ40" s="341"/>
      <c r="BR40" s="341"/>
      <c r="BS40" s="341"/>
      <c r="BT40" s="341"/>
      <c r="BU40" s="341"/>
      <c r="BV40" s="341"/>
      <c r="BW40" s="49"/>
      <c r="BX40" s="73" t="s">
        <v>6</v>
      </c>
      <c r="BY40" s="48"/>
      <c r="BZ40" s="48"/>
      <c r="CA40" s="48"/>
      <c r="CB40" s="84"/>
      <c r="CC40" s="343">
        <f>F40</f>
        <v>0</v>
      </c>
      <c r="CD40" s="344"/>
      <c r="CE40" s="344"/>
      <c r="CF40" s="344"/>
      <c r="CG40" s="344"/>
      <c r="CH40" s="344"/>
      <c r="CI40" s="344"/>
      <c r="CJ40" s="344"/>
      <c r="CK40" s="344"/>
      <c r="CL40" s="344"/>
      <c r="CM40" s="344"/>
      <c r="CN40" s="344"/>
      <c r="CO40" s="344"/>
      <c r="CP40" s="344"/>
      <c r="CQ40" s="344"/>
      <c r="CR40" s="344"/>
      <c r="CS40" s="344"/>
      <c r="CT40" s="344"/>
      <c r="CU40" s="344"/>
      <c r="CV40" s="51"/>
      <c r="CW40" s="72" t="s">
        <v>6</v>
      </c>
      <c r="CX40" s="48"/>
      <c r="CY40" s="48"/>
      <c r="CZ40" s="48"/>
      <c r="DA40" s="82"/>
      <c r="DB40" s="340">
        <f>F40</f>
        <v>0</v>
      </c>
      <c r="DC40" s="341"/>
      <c r="DD40" s="341"/>
      <c r="DE40" s="341"/>
      <c r="DF40" s="341"/>
      <c r="DG40" s="341"/>
      <c r="DH40" s="341"/>
      <c r="DI40" s="341"/>
      <c r="DJ40" s="341"/>
      <c r="DK40" s="341"/>
      <c r="DL40" s="341"/>
      <c r="DM40" s="341"/>
      <c r="DN40" s="341"/>
      <c r="DO40" s="341"/>
      <c r="DP40" s="341"/>
      <c r="DQ40" s="341"/>
      <c r="DR40" s="341"/>
      <c r="DS40" s="341"/>
      <c r="DT40" s="341"/>
      <c r="DU40" s="49"/>
      <c r="DV40" s="73" t="s">
        <v>6</v>
      </c>
      <c r="DW40" s="48"/>
      <c r="DX40" s="48"/>
      <c r="DY40" s="48"/>
      <c r="DZ40" s="84"/>
      <c r="EA40" s="343">
        <f>F40</f>
        <v>0</v>
      </c>
      <c r="EB40" s="344"/>
      <c r="EC40" s="344"/>
      <c r="ED40" s="344"/>
      <c r="EE40" s="344"/>
      <c r="EF40" s="344"/>
      <c r="EG40" s="344"/>
      <c r="EH40" s="344"/>
      <c r="EI40" s="344"/>
      <c r="EJ40" s="344"/>
      <c r="EK40" s="344"/>
      <c r="EL40" s="344"/>
      <c r="EM40" s="344"/>
      <c r="EN40" s="344"/>
      <c r="EO40" s="344"/>
      <c r="EP40" s="344"/>
      <c r="EQ40" s="344"/>
      <c r="ER40" s="344"/>
      <c r="ES40" s="344"/>
      <c r="ET40" s="51"/>
    </row>
    <row r="41" spans="1:150" ht="6" customHeight="1" thickBot="1">
      <c r="A41" s="58"/>
      <c r="B41" s="59"/>
      <c r="C41" s="59"/>
      <c r="D41" s="59"/>
      <c r="E41" s="83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60"/>
      <c r="Z41" s="61"/>
      <c r="AA41" s="59"/>
      <c r="AB41" s="59"/>
      <c r="AC41" s="59"/>
      <c r="AD41" s="85"/>
      <c r="AE41" s="345"/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62"/>
      <c r="AY41" s="58"/>
      <c r="AZ41" s="59"/>
      <c r="BA41" s="59"/>
      <c r="BB41" s="59"/>
      <c r="BC41" s="83"/>
      <c r="BD41" s="342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  <c r="BP41" s="342"/>
      <c r="BQ41" s="342"/>
      <c r="BR41" s="342"/>
      <c r="BS41" s="342"/>
      <c r="BT41" s="342"/>
      <c r="BU41" s="342"/>
      <c r="BV41" s="342"/>
      <c r="BW41" s="60"/>
      <c r="BX41" s="61"/>
      <c r="BY41" s="59"/>
      <c r="BZ41" s="59"/>
      <c r="CA41" s="59"/>
      <c r="CB41" s="85"/>
      <c r="CC41" s="345"/>
      <c r="CD41" s="345"/>
      <c r="CE41" s="345"/>
      <c r="CF41" s="345"/>
      <c r="CG41" s="345"/>
      <c r="CH41" s="345"/>
      <c r="CI41" s="345"/>
      <c r="CJ41" s="345"/>
      <c r="CK41" s="345"/>
      <c r="CL41" s="345"/>
      <c r="CM41" s="345"/>
      <c r="CN41" s="345"/>
      <c r="CO41" s="345"/>
      <c r="CP41" s="345"/>
      <c r="CQ41" s="345"/>
      <c r="CR41" s="345"/>
      <c r="CS41" s="345"/>
      <c r="CT41" s="345"/>
      <c r="CU41" s="345"/>
      <c r="CV41" s="62"/>
      <c r="CW41" s="58"/>
      <c r="CX41" s="59"/>
      <c r="CY41" s="59"/>
      <c r="CZ41" s="59"/>
      <c r="DA41" s="83"/>
      <c r="DB41" s="342"/>
      <c r="DC41" s="342"/>
      <c r="DD41" s="342"/>
      <c r="DE41" s="342"/>
      <c r="DF41" s="342"/>
      <c r="DG41" s="342"/>
      <c r="DH41" s="342"/>
      <c r="DI41" s="342"/>
      <c r="DJ41" s="342"/>
      <c r="DK41" s="342"/>
      <c r="DL41" s="342"/>
      <c r="DM41" s="342"/>
      <c r="DN41" s="342"/>
      <c r="DO41" s="342"/>
      <c r="DP41" s="342"/>
      <c r="DQ41" s="342"/>
      <c r="DR41" s="342"/>
      <c r="DS41" s="342"/>
      <c r="DT41" s="342"/>
      <c r="DU41" s="60"/>
      <c r="DV41" s="61"/>
      <c r="DW41" s="59"/>
      <c r="DX41" s="59"/>
      <c r="DY41" s="59"/>
      <c r="DZ41" s="85"/>
      <c r="EA41" s="345"/>
      <c r="EB41" s="345"/>
      <c r="EC41" s="345"/>
      <c r="ED41" s="345"/>
      <c r="EE41" s="345"/>
      <c r="EF41" s="345"/>
      <c r="EG41" s="345"/>
      <c r="EH41" s="345"/>
      <c r="EI41" s="345"/>
      <c r="EJ41" s="345"/>
      <c r="EK41" s="345"/>
      <c r="EL41" s="345"/>
      <c r="EM41" s="345"/>
      <c r="EN41" s="345"/>
      <c r="EO41" s="345"/>
      <c r="EP41" s="345"/>
      <c r="EQ41" s="345"/>
      <c r="ER41" s="345"/>
      <c r="ES41" s="345"/>
      <c r="ET41" s="62"/>
    </row>
  </sheetData>
  <mergeCells count="228">
    <mergeCell ref="DB1:DK1"/>
    <mergeCell ref="DL1:DQ1"/>
    <mergeCell ref="DB2:DQ4"/>
    <mergeCell ref="CB1:CK1"/>
    <mergeCell ref="CL1:CQ1"/>
    <mergeCell ref="CB2:CQ4"/>
    <mergeCell ref="DZ1:EI1"/>
    <mergeCell ref="EJ1:EO1"/>
    <mergeCell ref="DZ2:EO4"/>
    <mergeCell ref="DC30:DS31"/>
    <mergeCell ref="DW30:DY31"/>
    <mergeCell ref="EB30:ER31"/>
    <mergeCell ref="DB40:DT41"/>
    <mergeCell ref="EA40:ES41"/>
    <mergeCell ref="CW32:ET33"/>
    <mergeCell ref="DB38:DT39"/>
    <mergeCell ref="EA38:ES39"/>
    <mergeCell ref="CX34:CZ35"/>
    <mergeCell ref="DC34:DS35"/>
    <mergeCell ref="DW34:DY35"/>
    <mergeCell ref="EB34:ER35"/>
    <mergeCell ref="CX36:CZ37"/>
    <mergeCell ref="DC36:DS37"/>
    <mergeCell ref="DW36:DY37"/>
    <mergeCell ref="EB36:ER37"/>
    <mergeCell ref="CX24:CZ25"/>
    <mergeCell ref="DC24:DS25"/>
    <mergeCell ref="DW24:DY25"/>
    <mergeCell ref="EB24:ER25"/>
    <mergeCell ref="CX26:CZ27"/>
    <mergeCell ref="DC26:DS27"/>
    <mergeCell ref="DW26:DY27"/>
    <mergeCell ref="EB26:ER27"/>
    <mergeCell ref="CX28:CZ29"/>
    <mergeCell ref="DC28:DS29"/>
    <mergeCell ref="DW28:DY29"/>
    <mergeCell ref="EB28:ER29"/>
    <mergeCell ref="CX18:CZ19"/>
    <mergeCell ref="DC18:DS19"/>
    <mergeCell ref="DW18:DY19"/>
    <mergeCell ref="EB18:ER19"/>
    <mergeCell ref="CX20:CZ21"/>
    <mergeCell ref="DC20:DS21"/>
    <mergeCell ref="DW20:DY21"/>
    <mergeCell ref="EB20:ER21"/>
    <mergeCell ref="CX22:CZ23"/>
    <mergeCell ref="DC22:DS23"/>
    <mergeCell ref="DW22:DY23"/>
    <mergeCell ref="EB22:ER23"/>
    <mergeCell ref="EB12:ER13"/>
    <mergeCell ref="CX14:CZ15"/>
    <mergeCell ref="DC14:DS15"/>
    <mergeCell ref="DW14:DY15"/>
    <mergeCell ref="EB14:ER15"/>
    <mergeCell ref="CX16:CZ17"/>
    <mergeCell ref="DC16:DS17"/>
    <mergeCell ref="DW16:DY17"/>
    <mergeCell ref="EB16:ER17"/>
    <mergeCell ref="F38:X39"/>
    <mergeCell ref="AE38:AW39"/>
    <mergeCell ref="F40:X41"/>
    <mergeCell ref="AE40:AW41"/>
    <mergeCell ref="CW1:CZ1"/>
    <mergeCell ref="EQ1:ET1"/>
    <mergeCell ref="CW2:CZ4"/>
    <mergeCell ref="DR2:DY3"/>
    <mergeCell ref="EQ2:ET4"/>
    <mergeCell ref="CW5:DA7"/>
    <mergeCell ref="DB5:DU7"/>
    <mergeCell ref="DV5:DZ7"/>
    <mergeCell ref="EA5:ET7"/>
    <mergeCell ref="CX8:CZ9"/>
    <mergeCell ref="DC8:DS9"/>
    <mergeCell ref="DW8:DY9"/>
    <mergeCell ref="EB8:ER9"/>
    <mergeCell ref="CX10:CZ11"/>
    <mergeCell ref="DC10:DS11"/>
    <mergeCell ref="DW10:DY11"/>
    <mergeCell ref="EB10:ER11"/>
    <mergeCell ref="CX12:CZ13"/>
    <mergeCell ref="DC12:DS13"/>
    <mergeCell ref="DW12:DY13"/>
    <mergeCell ref="A32:AX33"/>
    <mergeCell ref="B34:D35"/>
    <mergeCell ref="G34:W35"/>
    <mergeCell ref="AA34:AC35"/>
    <mergeCell ref="AF34:AV35"/>
    <mergeCell ref="B36:D37"/>
    <mergeCell ref="G36:W37"/>
    <mergeCell ref="AA36:AC37"/>
    <mergeCell ref="AF36:AV37"/>
    <mergeCell ref="B24:D25"/>
    <mergeCell ref="G24:W25"/>
    <mergeCell ref="AA24:AC25"/>
    <mergeCell ref="AF24:AV25"/>
    <mergeCell ref="B28:D29"/>
    <mergeCell ref="G28:W29"/>
    <mergeCell ref="AA28:AC29"/>
    <mergeCell ref="AF28:AV29"/>
    <mergeCell ref="B26:D27"/>
    <mergeCell ref="G26:W27"/>
    <mergeCell ref="AA26:AC27"/>
    <mergeCell ref="AF26:AV27"/>
    <mergeCell ref="B12:D13"/>
    <mergeCell ref="G12:W13"/>
    <mergeCell ref="AA12:AC13"/>
    <mergeCell ref="AF12:AV13"/>
    <mergeCell ref="B22:D23"/>
    <mergeCell ref="G22:W23"/>
    <mergeCell ref="AA22:AC23"/>
    <mergeCell ref="AF22:AV23"/>
    <mergeCell ref="B14:D15"/>
    <mergeCell ref="G14:W15"/>
    <mergeCell ref="AA14:AC15"/>
    <mergeCell ref="AF14:AV15"/>
    <mergeCell ref="B16:D17"/>
    <mergeCell ref="G16:W17"/>
    <mergeCell ref="AA16:AC17"/>
    <mergeCell ref="AF16:AV17"/>
    <mergeCell ref="B18:D19"/>
    <mergeCell ref="G18:W19"/>
    <mergeCell ref="AA18:AC19"/>
    <mergeCell ref="AF18:AV19"/>
    <mergeCell ref="B20:D21"/>
    <mergeCell ref="G20:W21"/>
    <mergeCell ref="AA20:AC21"/>
    <mergeCell ref="AF20:AV21"/>
    <mergeCell ref="A5:E7"/>
    <mergeCell ref="F5:Y7"/>
    <mergeCell ref="Z5:AD7"/>
    <mergeCell ref="AE5:AX7"/>
    <mergeCell ref="B8:D9"/>
    <mergeCell ref="G8:W9"/>
    <mergeCell ref="AA8:AC9"/>
    <mergeCell ref="AF8:AV9"/>
    <mergeCell ref="B10:D11"/>
    <mergeCell ref="G10:W11"/>
    <mergeCell ref="AA10:AC11"/>
    <mergeCell ref="AF10:AV11"/>
    <mergeCell ref="AY2:BB4"/>
    <mergeCell ref="CS2:CV4"/>
    <mergeCell ref="A1:D1"/>
    <mergeCell ref="AU1:AX1"/>
    <mergeCell ref="A2:D4"/>
    <mergeCell ref="AU2:AX4"/>
    <mergeCell ref="V2:AC3"/>
    <mergeCell ref="BT2:CA3"/>
    <mergeCell ref="F2:U4"/>
    <mergeCell ref="F1:O1"/>
    <mergeCell ref="P1:U1"/>
    <mergeCell ref="AD1:AM1"/>
    <mergeCell ref="AN1:AS1"/>
    <mergeCell ref="AD2:AS4"/>
    <mergeCell ref="BD1:BM1"/>
    <mergeCell ref="BN1:BS1"/>
    <mergeCell ref="BD2:BS4"/>
    <mergeCell ref="AY1:BB1"/>
    <mergeCell ref="CS1:CV1"/>
    <mergeCell ref="AZ10:BB11"/>
    <mergeCell ref="BE10:BU11"/>
    <mergeCell ref="BY10:CA11"/>
    <mergeCell ref="CD10:CT11"/>
    <mergeCell ref="AZ12:BB13"/>
    <mergeCell ref="BE12:BU13"/>
    <mergeCell ref="BY12:CA13"/>
    <mergeCell ref="CD12:CT13"/>
    <mergeCell ref="AY5:BC7"/>
    <mergeCell ref="BD5:BW7"/>
    <mergeCell ref="BX5:CB7"/>
    <mergeCell ref="CC5:CV7"/>
    <mergeCell ref="AZ8:BB9"/>
    <mergeCell ref="BE8:BU9"/>
    <mergeCell ref="BY8:CA9"/>
    <mergeCell ref="CD8:CT9"/>
    <mergeCell ref="AZ18:BB19"/>
    <mergeCell ref="BE18:BU19"/>
    <mergeCell ref="BY18:CA19"/>
    <mergeCell ref="CD18:CT19"/>
    <mergeCell ref="AZ20:BB21"/>
    <mergeCell ref="BE20:BU21"/>
    <mergeCell ref="BY20:CA21"/>
    <mergeCell ref="CD20:CT21"/>
    <mergeCell ref="AZ14:BB15"/>
    <mergeCell ref="BE14:BU15"/>
    <mergeCell ref="BY14:CA15"/>
    <mergeCell ref="CD14:CT15"/>
    <mergeCell ref="AZ16:BB17"/>
    <mergeCell ref="BE16:BU17"/>
    <mergeCell ref="BY16:CA17"/>
    <mergeCell ref="CD16:CT17"/>
    <mergeCell ref="AZ26:BB27"/>
    <mergeCell ref="BE26:BU27"/>
    <mergeCell ref="BY26:CA27"/>
    <mergeCell ref="CD26:CT27"/>
    <mergeCell ref="AZ28:BB29"/>
    <mergeCell ref="BE28:BU29"/>
    <mergeCell ref="BY28:CA29"/>
    <mergeCell ref="CD28:CT29"/>
    <mergeCell ref="AZ22:BB23"/>
    <mergeCell ref="BE22:BU23"/>
    <mergeCell ref="BY22:CA23"/>
    <mergeCell ref="CD22:CT23"/>
    <mergeCell ref="AZ24:BB25"/>
    <mergeCell ref="BE24:BU25"/>
    <mergeCell ref="BY24:CA25"/>
    <mergeCell ref="CD24:CT25"/>
    <mergeCell ref="CD34:CT35"/>
    <mergeCell ref="AZ36:BB37"/>
    <mergeCell ref="BE36:BU37"/>
    <mergeCell ref="BY36:CA37"/>
    <mergeCell ref="CD36:CT37"/>
    <mergeCell ref="BD40:BV41"/>
    <mergeCell ref="CC40:CU41"/>
    <mergeCell ref="AY32:CV33"/>
    <mergeCell ref="BD38:BV39"/>
    <mergeCell ref="CC38:CU39"/>
    <mergeCell ref="AZ34:BB35"/>
    <mergeCell ref="BE34:BU35"/>
    <mergeCell ref="BY34:CA35"/>
    <mergeCell ref="B30:D31"/>
    <mergeCell ref="G30:W31"/>
    <mergeCell ref="AA30:AC31"/>
    <mergeCell ref="AF30:AV31"/>
    <mergeCell ref="AZ30:BB31"/>
    <mergeCell ref="BE30:BU31"/>
    <mergeCell ref="BY30:CA31"/>
    <mergeCell ref="CD30:CT31"/>
    <mergeCell ref="CX30:CZ31"/>
  </mergeCells>
  <phoneticPr fontId="2"/>
  <conditionalFormatting sqref="A5:ET31">
    <cfRule type="cellIs" dxfId="9" priority="16" operator="equal">
      <formula>0</formula>
    </cfRule>
  </conditionalFormatting>
  <conditionalFormatting sqref="P1 F1:F2">
    <cfRule type="cellIs" dxfId="8" priority="11" operator="equal">
      <formula>0</formula>
    </cfRule>
  </conditionalFormatting>
  <conditionalFormatting sqref="V1:AC1 BT1:CA1 A1:E4 AT1:BC4 V2 BT2 V4:AC4 BT4:CA4 A32:XFD39 A40:F40 Y40:AE40 AX40:BD40 BW40:CC40 CV40:DB40 DU40:EA40 ET40:XFD41 A41:E41 Y41:AD41 AX41:BC41 BW41:CB41 CV41:DA41 DU41:DZ41 A42:XFD1048576">
    <cfRule type="cellIs" dxfId="7" priority="81" operator="equal">
      <formula>0</formula>
    </cfRule>
  </conditionalFormatting>
  <conditionalFormatting sqref="AN1 AD1:AD2">
    <cfRule type="cellIs" dxfId="6" priority="9" operator="equal">
      <formula>0</formula>
    </cfRule>
  </conditionalFormatting>
  <conditionalFormatting sqref="BN1 BD1:BD2">
    <cfRule type="cellIs" dxfId="5" priority="7" operator="equal">
      <formula>0</formula>
    </cfRule>
  </conditionalFormatting>
  <conditionalFormatting sqref="CL1 CB1:CB2">
    <cfRule type="cellIs" dxfId="4" priority="3" operator="equal">
      <formula>0</formula>
    </cfRule>
  </conditionalFormatting>
  <conditionalFormatting sqref="DL1 DB1:DB2">
    <cfRule type="cellIs" dxfId="3" priority="5" operator="equal">
      <formula>0</formula>
    </cfRule>
  </conditionalFormatting>
  <conditionalFormatting sqref="DR1:DY1 CR1:DA4 EP1:ET4 DR2 DR4:DY4">
    <cfRule type="cellIs" dxfId="2" priority="80" operator="equal">
      <formula>0</formula>
    </cfRule>
  </conditionalFormatting>
  <conditionalFormatting sqref="EJ1 DZ1:DZ2">
    <cfRule type="cellIs" dxfId="1" priority="1" operator="equal">
      <formula>0</formula>
    </cfRule>
  </conditionalFormatting>
  <conditionalFormatting sqref="EU1:XFD31">
    <cfRule type="cellIs" dxfId="0" priority="73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B603-5A65-4DEA-B57A-44E9499DB445}">
  <dimension ref="A1:I43"/>
  <sheetViews>
    <sheetView view="pageBreakPreview" zoomScale="60" zoomScaleNormal="100" workbookViewId="0">
      <selection activeCell="S34" sqref="S34"/>
    </sheetView>
  </sheetViews>
  <sheetFormatPr baseColWidth="10" defaultColWidth="8.6640625" defaultRowHeight="14"/>
  <cols>
    <col min="1" max="1" width="5.83203125" style="86" customWidth="1"/>
    <col min="2" max="2" width="8.6640625" style="86"/>
    <col min="3" max="3" width="6.6640625" style="86" customWidth="1"/>
    <col min="4" max="4" width="11.83203125" style="86" customWidth="1"/>
    <col min="5" max="5" width="4.33203125" style="86" customWidth="1"/>
    <col min="6" max="6" width="9.33203125" style="86" customWidth="1"/>
    <col min="7" max="7" width="8" style="86" customWidth="1"/>
    <col min="8" max="8" width="18.83203125" style="86" customWidth="1"/>
    <col min="9" max="16384" width="8.6640625" style="86"/>
  </cols>
  <sheetData>
    <row r="1" spans="1:9" ht="9" customHeight="1"/>
    <row r="2" spans="1:9" ht="9" customHeight="1"/>
    <row r="3" spans="1:9" ht="17.75" customHeight="1"/>
    <row r="4" spans="1:9" ht="20">
      <c r="A4" s="399" t="s">
        <v>85</v>
      </c>
      <c r="B4" s="399"/>
      <c r="C4" s="399"/>
      <c r="D4" s="399"/>
      <c r="E4" s="399"/>
      <c r="F4" s="399"/>
      <c r="G4" s="399"/>
      <c r="H4" s="399"/>
      <c r="I4" s="399"/>
    </row>
    <row r="5" spans="1:9" ht="20.5" customHeight="1">
      <c r="H5" s="86" t="s">
        <v>86</v>
      </c>
    </row>
    <row r="6" spans="1:9" ht="23.5" customHeight="1">
      <c r="G6" s="400" t="s">
        <v>87</v>
      </c>
      <c r="H6" s="401"/>
      <c r="I6" s="401"/>
    </row>
    <row r="7" spans="1:9" s="87" customFormat="1" ht="17.5" customHeight="1">
      <c r="A7" s="402" t="s">
        <v>88</v>
      </c>
      <c r="B7" s="402"/>
      <c r="C7" s="402"/>
      <c r="D7" s="402"/>
      <c r="E7" s="402"/>
      <c r="F7" s="402"/>
    </row>
    <row r="8" spans="1:9" s="87" customFormat="1" ht="17.5" customHeight="1">
      <c r="A8" s="402" t="s">
        <v>89</v>
      </c>
      <c r="B8" s="402"/>
      <c r="C8" s="402"/>
      <c r="D8" s="402"/>
      <c r="E8" s="402"/>
      <c r="F8" s="402"/>
    </row>
    <row r="9" spans="1:9" ht="12.5" customHeight="1"/>
    <row r="10" spans="1:9" ht="12.5" customHeight="1">
      <c r="A10" s="86" t="s">
        <v>90</v>
      </c>
    </row>
    <row r="11" spans="1:9" ht="12.5" customHeight="1"/>
    <row r="12" spans="1:9" s="88" customFormat="1" ht="20" customHeight="1">
      <c r="B12" s="89" t="s">
        <v>91</v>
      </c>
      <c r="C12" s="89"/>
      <c r="D12" s="403"/>
      <c r="E12" s="403"/>
      <c r="F12" s="403"/>
      <c r="G12" s="403"/>
      <c r="H12" s="403"/>
    </row>
    <row r="13" spans="1:9" s="88" customFormat="1" ht="20" customHeight="1"/>
    <row r="14" spans="1:9" s="88" customFormat="1" ht="20" customHeight="1">
      <c r="B14" s="89" t="s">
        <v>92</v>
      </c>
      <c r="C14" s="89"/>
      <c r="D14" s="403"/>
      <c r="E14" s="403"/>
      <c r="F14" s="403"/>
      <c r="G14" s="403"/>
      <c r="H14" s="403"/>
    </row>
    <row r="15" spans="1:9" s="88" customFormat="1" ht="20" customHeight="1"/>
    <row r="16" spans="1:9" s="88" customFormat="1" ht="20" customHeight="1">
      <c r="B16" s="89" t="s">
        <v>93</v>
      </c>
      <c r="C16" s="89"/>
      <c r="D16" s="403"/>
      <c r="E16" s="403"/>
      <c r="F16" s="403"/>
      <c r="G16" s="403"/>
      <c r="H16" s="403"/>
    </row>
    <row r="17" spans="1:9" s="88" customFormat="1" ht="20" customHeight="1">
      <c r="D17" s="90"/>
      <c r="E17" s="90"/>
      <c r="F17" s="90"/>
      <c r="G17" s="90"/>
      <c r="H17" s="90"/>
    </row>
    <row r="18" spans="1:9" s="88" customFormat="1" ht="20" customHeight="1">
      <c r="D18" s="90"/>
      <c r="E18" s="90"/>
      <c r="F18" s="90"/>
      <c r="G18" s="90"/>
      <c r="H18" s="90"/>
    </row>
    <row r="19" spans="1:9" s="88" customFormat="1" ht="19"/>
    <row r="20" spans="1:9" s="88" customFormat="1" ht="19">
      <c r="C20" s="403"/>
      <c r="D20" s="403"/>
      <c r="E20" s="403"/>
      <c r="F20" s="403" t="s">
        <v>94</v>
      </c>
      <c r="G20" s="403"/>
      <c r="H20" s="89"/>
      <c r="I20" s="89" t="s">
        <v>95</v>
      </c>
    </row>
    <row r="21" spans="1:9" s="88" customFormat="1" ht="19">
      <c r="C21" s="90"/>
      <c r="D21" s="90"/>
      <c r="E21" s="90"/>
      <c r="F21" s="90"/>
      <c r="G21" s="90"/>
    </row>
    <row r="22" spans="1:9" s="88" customFormat="1" ht="19">
      <c r="C22" s="90"/>
      <c r="D22" s="90"/>
      <c r="E22" s="90"/>
      <c r="F22" s="90"/>
      <c r="G22" s="90"/>
    </row>
    <row r="23" spans="1:9" s="88" customFormat="1" ht="19">
      <c r="C23" s="90"/>
      <c r="D23" s="90"/>
      <c r="E23" s="90"/>
      <c r="F23" s="90"/>
      <c r="G23" s="90"/>
    </row>
    <row r="24" spans="1:9" s="88" customFormat="1" ht="19">
      <c r="A24" s="91"/>
      <c r="B24" s="91"/>
      <c r="C24" s="92"/>
      <c r="D24" s="92"/>
      <c r="E24" s="92"/>
      <c r="F24" s="92"/>
      <c r="G24" s="92"/>
      <c r="H24" s="91"/>
      <c r="I24" s="91"/>
    </row>
    <row r="25" spans="1:9" ht="12.5" customHeight="1"/>
    <row r="26" spans="1:9" ht="31">
      <c r="E26" s="93" t="s">
        <v>96</v>
      </c>
    </row>
    <row r="27" spans="1:9" ht="20">
      <c r="C27" s="94" t="s">
        <v>97</v>
      </c>
    </row>
    <row r="29" spans="1:9" ht="22.5" customHeight="1">
      <c r="A29" s="95"/>
      <c r="B29" s="95"/>
      <c r="C29" s="95"/>
      <c r="D29" s="96" t="s">
        <v>98</v>
      </c>
    </row>
    <row r="30" spans="1:9" ht="22.5" customHeight="1">
      <c r="A30" s="95"/>
      <c r="B30" s="95"/>
      <c r="C30" s="95"/>
      <c r="D30" s="404" t="s">
        <v>99</v>
      </c>
      <c r="E30" s="404"/>
      <c r="F30" s="404"/>
      <c r="G30" s="404"/>
      <c r="H30" s="404"/>
      <c r="I30" s="404"/>
    </row>
    <row r="31" spans="1:9">
      <c r="E31" s="97"/>
      <c r="F31" s="97"/>
    </row>
    <row r="33" spans="1:9" ht="19.5" customHeight="1">
      <c r="A33" s="97" t="s">
        <v>100</v>
      </c>
    </row>
    <row r="34" spans="1:9" ht="19.5" customHeight="1">
      <c r="A34" s="97" t="s">
        <v>101</v>
      </c>
    </row>
    <row r="35" spans="1:9" ht="19.5" customHeight="1">
      <c r="A35" s="97" t="s">
        <v>102</v>
      </c>
    </row>
    <row r="36" spans="1:9" ht="19.5" customHeight="1">
      <c r="A36" s="97" t="s">
        <v>103</v>
      </c>
    </row>
    <row r="37" spans="1:9" ht="19.5" customHeight="1">
      <c r="A37" s="97" t="s">
        <v>104</v>
      </c>
    </row>
    <row r="38" spans="1:9" ht="19.5" customHeight="1">
      <c r="A38" s="97" t="s">
        <v>105</v>
      </c>
    </row>
    <row r="41" spans="1:9">
      <c r="E41" s="398" t="s">
        <v>106</v>
      </c>
      <c r="F41" s="398"/>
      <c r="G41" s="398"/>
      <c r="H41" s="398"/>
      <c r="I41" s="398"/>
    </row>
    <row r="43" spans="1:9">
      <c r="E43" s="398" t="s">
        <v>107</v>
      </c>
      <c r="F43" s="398"/>
      <c r="G43" s="398"/>
      <c r="H43" s="398"/>
      <c r="I43" s="398"/>
    </row>
  </sheetData>
  <mergeCells count="12">
    <mergeCell ref="E43:I43"/>
    <mergeCell ref="A4:I4"/>
    <mergeCell ref="G6:I6"/>
    <mergeCell ref="A7:F7"/>
    <mergeCell ref="A8:F8"/>
    <mergeCell ref="D12:H12"/>
    <mergeCell ref="D14:H14"/>
    <mergeCell ref="D16:H16"/>
    <mergeCell ref="C20:E20"/>
    <mergeCell ref="F20:G20"/>
    <mergeCell ref="D30:I30"/>
    <mergeCell ref="E41:I41"/>
  </mergeCells>
  <phoneticPr fontId="2"/>
  <pageMargins left="1.02" right="0.7" top="0.75" bottom="0.75" header="0.3" footer="0.3"/>
  <pageSetup paperSize="9" scale="95" orientation="portrait" r:id="rId1"/>
  <colBreaks count="1" manualBreakCount="1">
    <brk id="9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必ず読んでください。</vt:lpstr>
      <vt:lpstr>データ(ふれない)</vt:lpstr>
      <vt:lpstr>打ち込み用</vt:lpstr>
      <vt:lpstr>申込書</vt:lpstr>
      <vt:lpstr>プログラム注文書</vt:lpstr>
      <vt:lpstr>掲示(２枚印刷)</vt:lpstr>
      <vt:lpstr>コンポジションシート（A4で印刷）</vt:lpstr>
      <vt:lpstr>コーチ申請書(必要であれば)</vt:lpstr>
      <vt:lpstr>'コンポジションシート（A4で印刷）'!Print_Area</vt:lpstr>
      <vt:lpstr>'データ(ふれない)'!Print_Area</vt:lpstr>
      <vt:lpstr>プログラム注文書!Print_Area</vt:lpstr>
      <vt:lpstr>'掲示(２枚印刷)'!Print_Area</vt:lpstr>
      <vt:lpstr>申込書!Print_Area</vt:lpstr>
      <vt:lpstr>必ず読んでください。!Print_Area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光斗 氷室</cp:lastModifiedBy>
  <cp:lastPrinted>2023-05-07T00:11:23Z</cp:lastPrinted>
  <dcterms:created xsi:type="dcterms:W3CDTF">2006-11-03T01:52:14Z</dcterms:created>
  <dcterms:modified xsi:type="dcterms:W3CDTF">2025-10-15T09:55:25Z</dcterms:modified>
</cp:coreProperties>
</file>