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千葉県中学校バレーボール専門部\Desktop\県バレー\"/>
    </mc:Choice>
  </mc:AlternateContent>
  <xr:revisionPtr revIDLastSave="0" documentId="8_{963918EB-02C3-4993-9ABB-14B4E3D4BB6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チーム情報" sheetId="1" r:id="rId1"/>
    <sheet name="編集情報" sheetId="2" state="hidden" r:id="rId2"/>
    <sheet name="連絡者情報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6" i="2" l="1"/>
  <c r="C116" i="2"/>
  <c r="B116" i="2"/>
  <c r="D115" i="2"/>
  <c r="C115" i="2"/>
  <c r="B115" i="2"/>
  <c r="D114" i="2"/>
  <c r="C114" i="2"/>
  <c r="B114" i="2"/>
  <c r="D113" i="2"/>
  <c r="C113" i="2"/>
  <c r="B113" i="2"/>
  <c r="D112" i="2"/>
  <c r="C112" i="2"/>
  <c r="B112" i="2"/>
  <c r="D111" i="2"/>
  <c r="C111" i="2"/>
  <c r="B111" i="2"/>
  <c r="D110" i="2"/>
  <c r="C110" i="2"/>
  <c r="B110" i="2"/>
  <c r="D109" i="2"/>
  <c r="C109" i="2"/>
  <c r="B109" i="2"/>
  <c r="D108" i="2"/>
  <c r="C108" i="2"/>
  <c r="B108" i="2"/>
  <c r="D107" i="2"/>
  <c r="C107" i="2"/>
  <c r="B107" i="2"/>
  <c r="D106" i="2"/>
  <c r="C106" i="2"/>
  <c r="B106" i="2"/>
  <c r="D105" i="2"/>
  <c r="C105" i="2"/>
  <c r="B105" i="2"/>
  <c r="D104" i="2"/>
  <c r="C104" i="2"/>
  <c r="B104" i="2"/>
  <c r="D103" i="2"/>
  <c r="C103" i="2"/>
  <c r="B103" i="2"/>
  <c r="D102" i="2"/>
  <c r="C102" i="2"/>
  <c r="B102" i="2"/>
  <c r="D101" i="2"/>
  <c r="C101" i="2"/>
  <c r="B101" i="2"/>
  <c r="D100" i="2"/>
  <c r="C100" i="2"/>
  <c r="B100" i="2"/>
  <c r="D99" i="2"/>
  <c r="C99" i="2"/>
  <c r="B99" i="2"/>
  <c r="D98" i="2"/>
  <c r="C98" i="2"/>
  <c r="B98" i="2"/>
  <c r="D97" i="2"/>
  <c r="C97" i="2"/>
  <c r="B97" i="2"/>
  <c r="D96" i="2"/>
  <c r="C96" i="2"/>
  <c r="B96" i="2"/>
  <c r="D95" i="2"/>
  <c r="C95" i="2"/>
  <c r="B95" i="2"/>
  <c r="D94" i="2"/>
  <c r="C94" i="2"/>
  <c r="B94" i="2"/>
  <c r="D93" i="2"/>
  <c r="C93" i="2"/>
  <c r="B93" i="2"/>
  <c r="D92" i="2"/>
  <c r="C92" i="2"/>
  <c r="B92" i="2"/>
  <c r="D91" i="2"/>
  <c r="C91" i="2"/>
  <c r="B91" i="2"/>
  <c r="D90" i="2"/>
  <c r="C90" i="2"/>
  <c r="B90" i="2"/>
  <c r="D89" i="2"/>
  <c r="C89" i="2"/>
  <c r="B89" i="2"/>
  <c r="D88" i="2"/>
  <c r="C88" i="2"/>
  <c r="B88" i="2"/>
  <c r="D87" i="2"/>
  <c r="C87" i="2"/>
  <c r="B87" i="2"/>
  <c r="D86" i="2"/>
  <c r="C86" i="2"/>
  <c r="B86" i="2"/>
  <c r="D85" i="2"/>
  <c r="C85" i="2"/>
  <c r="B85" i="2"/>
  <c r="D84" i="2"/>
  <c r="C84" i="2"/>
  <c r="B84" i="2"/>
  <c r="D83" i="2"/>
  <c r="C83" i="2"/>
  <c r="B83" i="2"/>
  <c r="D82" i="2"/>
  <c r="C82" i="2"/>
  <c r="B82" i="2"/>
  <c r="D81" i="2"/>
  <c r="C81" i="2"/>
  <c r="B81" i="2"/>
  <c r="D80" i="2"/>
  <c r="C80" i="2"/>
  <c r="B80" i="2"/>
  <c r="D79" i="2"/>
  <c r="C79" i="2"/>
  <c r="B79" i="2"/>
  <c r="D78" i="2"/>
  <c r="C78" i="2"/>
  <c r="B78" i="2"/>
  <c r="D77" i="2"/>
  <c r="C77" i="2"/>
  <c r="B77" i="2"/>
  <c r="D76" i="2"/>
  <c r="C76" i="2"/>
  <c r="B76" i="2"/>
  <c r="D75" i="2"/>
  <c r="C75" i="2"/>
  <c r="B75" i="2"/>
  <c r="D74" i="2"/>
  <c r="C74" i="2"/>
  <c r="B74" i="2"/>
  <c r="D73" i="2"/>
  <c r="C73" i="2"/>
  <c r="B73" i="2"/>
  <c r="D72" i="2"/>
  <c r="C72" i="2"/>
  <c r="B72" i="2"/>
  <c r="D71" i="2"/>
  <c r="C71" i="2"/>
  <c r="B71" i="2"/>
  <c r="D70" i="2"/>
  <c r="C70" i="2"/>
  <c r="B70" i="2"/>
  <c r="D69" i="2"/>
  <c r="C69" i="2"/>
  <c r="B69" i="2"/>
  <c r="D68" i="2"/>
  <c r="C68" i="2"/>
  <c r="B68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B13" i="2"/>
  <c r="E13" i="2" s="1"/>
  <c r="B11" i="2"/>
  <c r="B10" i="2"/>
  <c r="B9" i="2"/>
  <c r="B7" i="2"/>
  <c r="B6" i="2"/>
  <c r="B4" i="2"/>
  <c r="B3" i="2"/>
  <c r="B2" i="2"/>
  <c r="L2" i="3"/>
  <c r="K2" i="3"/>
  <c r="J2" i="3"/>
  <c r="I2" i="3"/>
  <c r="H2" i="3"/>
  <c r="G2" i="3"/>
  <c r="E2" i="3"/>
  <c r="D2" i="3"/>
  <c r="C2" i="3"/>
  <c r="B2" i="3"/>
  <c r="A2" i="3"/>
  <c r="G39" i="1" l="1"/>
</calcChain>
</file>

<file path=xl/sharedStrings.xml><?xml version="1.0" encoding="utf-8"?>
<sst xmlns="http://schemas.openxmlformats.org/spreadsheetml/2006/main" count="77" uniqueCount="70">
  <si>
    <t>YellSports別冊　選手名鑑2019</t>
    <rPh sb="0" eb="2">
      <t>ベッサt</t>
    </rPh>
    <phoneticPr fontId="3"/>
  </si>
  <si>
    <t>千葉県中学バレーボール</t>
    <rPh sb="3" eb="5">
      <t>チュウ</t>
    </rPh>
    <phoneticPr fontId="3"/>
  </si>
  <si>
    <r>
      <t>●連絡担当者様情報　</t>
    </r>
    <r>
      <rPr>
        <sz val="14"/>
        <color rgb="FFFF0000"/>
        <rFont val="メイリオ"/>
        <family val="2"/>
        <charset val="128"/>
      </rPr>
      <t>＊連絡用として使用し、名鑑紙面には記載しません。</t>
    </r>
    <rPh sb="0" eb="1">
      <t>レンラk</t>
    </rPh>
    <phoneticPr fontId="3"/>
  </si>
  <si>
    <t>氏　　　　　名</t>
    <rPh sb="0" eb="7">
      <t>シメ</t>
    </rPh>
    <phoneticPr fontId="3"/>
  </si>
  <si>
    <t>メールアドレス</t>
    <phoneticPr fontId="3"/>
  </si>
  <si>
    <t>携　帯　電　話</t>
    <phoneticPr fontId="3"/>
  </si>
  <si>
    <t>　緊急時のみ使用いたします。</t>
    <rPh sb="0" eb="14">
      <t>シヨ</t>
    </rPh>
    <phoneticPr fontId="3"/>
  </si>
  <si>
    <t>ご購入見込み</t>
    <rPh sb="1" eb="3">
      <t>コウニュウ</t>
    </rPh>
    <rPh sb="3" eb="5">
      <t>ミコミ</t>
    </rPh>
    <phoneticPr fontId="3"/>
  </si>
  <si>
    <t>冊</t>
    <rPh sb="0" eb="1">
      <t xml:space="preserve">サツ </t>
    </rPh>
    <phoneticPr fontId="3"/>
  </si>
  <si>
    <t xml:space="preserve">
＊印刷冊数想定のため、ご購入の見込みをお知らせいただければ幸いです。
＊名鑑にご参加いただいたチーム様には、１冊を献本（無料）差し上げます。
＊価格は　1,000〜1,500円　を想定しております。
＊送料は無料です。
＊ご購入の手続きにつきましては、8月中頃に改めてご案内いたします。</t>
    <rPh sb="2" eb="6">
      <t>インサテゥ</t>
    </rPh>
    <rPh sb="6" eb="8">
      <t>ソウテイ</t>
    </rPh>
    <rPh sb="16" eb="18">
      <t>ミコミ</t>
    </rPh>
    <rPh sb="35" eb="37">
      <t>メイカn</t>
    </rPh>
    <rPh sb="39" eb="41">
      <t>サンカ</t>
    </rPh>
    <rPh sb="49" eb="50">
      <t>サマ</t>
    </rPh>
    <rPh sb="56" eb="58">
      <t>ケンポn</t>
    </rPh>
    <rPh sb="59" eb="61">
      <t>ムリョウ</t>
    </rPh>
    <rPh sb="62" eb="63">
      <t>サシアゲ</t>
    </rPh>
    <rPh sb="91" eb="93">
      <t>ソウテイ</t>
    </rPh>
    <phoneticPr fontId="3"/>
  </si>
  <si>
    <r>
      <t>●チーム情報　</t>
    </r>
    <r>
      <rPr>
        <sz val="14"/>
        <color rgb="FFFF0000"/>
        <rFont val="メイリオ"/>
        <family val="2"/>
        <charset val="128"/>
      </rPr>
      <t>＊名鑑に記載される情報です。</t>
    </r>
    <rPh sb="0" eb="1">
      <t>レンラk</t>
    </rPh>
    <phoneticPr fontId="3"/>
  </si>
  <si>
    <t>男子　または　女子</t>
    <rPh sb="0" eb="2">
      <t>ダンs</t>
    </rPh>
    <phoneticPr fontId="3"/>
  </si>
  <si>
    <t>男子　または　女子　と入力ください</t>
    <rPh sb="0" eb="2">
      <t>ダンセィ</t>
    </rPh>
    <rPh sb="7" eb="9">
      <t>ジョセィ</t>
    </rPh>
    <rPh sb="11" eb="13">
      <t>ニュウリョ</t>
    </rPh>
    <phoneticPr fontId="3"/>
  </si>
  <si>
    <t>支　　部</t>
    <rPh sb="0" eb="4">
      <t xml:space="preserve">シブ </t>
    </rPh>
    <phoneticPr fontId="3"/>
  </si>
  <si>
    <t>支部</t>
    <rPh sb="0" eb="2">
      <t>シブ</t>
    </rPh>
    <phoneticPr fontId="3"/>
  </si>
  <si>
    <t>学　　校　　名</t>
    <phoneticPr fontId="3"/>
  </si>
  <si>
    <t>学校名は、正式名称を入力ください。（◯◯市立◯◯中学校　など）</t>
    <rPh sb="0" eb="3">
      <t>ガッコウ</t>
    </rPh>
    <rPh sb="5" eb="7">
      <t>セイシキ</t>
    </rPh>
    <rPh sb="7" eb="9">
      <t>メイ</t>
    </rPh>
    <rPh sb="10" eb="12">
      <t>ニュウリョ</t>
    </rPh>
    <rPh sb="20" eb="22">
      <t>シリテゥ</t>
    </rPh>
    <rPh sb="24" eb="27">
      <t>チュウ</t>
    </rPh>
    <phoneticPr fontId="3"/>
  </si>
  <si>
    <t>＜学　校　住　所＞</t>
    <rPh sb="1" eb="4">
      <t>ガッコウ</t>
    </rPh>
    <rPh sb="5" eb="8">
      <t>ジュウセィオ</t>
    </rPh>
    <phoneticPr fontId="3"/>
  </si>
  <si>
    <t>郵　便　番　号</t>
    <rPh sb="0" eb="1">
      <t>〒</t>
    </rPh>
    <phoneticPr fontId="3"/>
  </si>
  <si>
    <t>〒</t>
    <phoneticPr fontId="3"/>
  </si>
  <si>
    <t>記入例：260-0001　　半角で記入ください</t>
    <rPh sb="0" eb="3">
      <t>キニュウ</t>
    </rPh>
    <rPh sb="14" eb="16">
      <t>ハンカク</t>
    </rPh>
    <rPh sb="17" eb="19">
      <t>キニュウ</t>
    </rPh>
    <phoneticPr fontId="3"/>
  </si>
  <si>
    <t>住　　　　　所</t>
    <rPh sb="0" eb="7">
      <t>ジュウセィオ</t>
    </rPh>
    <phoneticPr fontId="3"/>
  </si>
  <si>
    <t>千葉県</t>
    <phoneticPr fontId="3"/>
  </si>
  <si>
    <t>電話番号（学校代表）</t>
    <rPh sb="0" eb="10">
      <t>ガッコ</t>
    </rPh>
    <phoneticPr fontId="3"/>
  </si>
  <si>
    <t>記入例：043-231-9999　　局番・番号の間にハイフンを入れてください。</t>
    <rPh sb="0" eb="3">
      <t>キニュウ</t>
    </rPh>
    <rPh sb="18" eb="20">
      <t>キョク</t>
    </rPh>
    <rPh sb="21" eb="23">
      <t>バンゴウ</t>
    </rPh>
    <rPh sb="24" eb="25">
      <t>アイ</t>
    </rPh>
    <rPh sb="31" eb="32">
      <t>イレ</t>
    </rPh>
    <phoneticPr fontId="3"/>
  </si>
  <si>
    <t>監　　　督</t>
    <rPh sb="0" eb="5">
      <t>カントk</t>
    </rPh>
    <phoneticPr fontId="3"/>
  </si>
  <si>
    <t>記入例：山田太郎　　　＜姓＞＜名＞の間に空白を入れないでください。</t>
    <rPh sb="0" eb="3">
      <t>キニュウ</t>
    </rPh>
    <phoneticPr fontId="3"/>
  </si>
  <si>
    <t>コ　ー　チ　１</t>
    <phoneticPr fontId="3"/>
  </si>
  <si>
    <t>コ　ー　チ　２</t>
    <phoneticPr fontId="3"/>
  </si>
  <si>
    <t>コ　ー　チ　３</t>
  </si>
  <si>
    <t>コ　ー　チ　４</t>
  </si>
  <si>
    <t>コ　ー　チ　５</t>
  </si>
  <si>
    <t>マネージャー　１</t>
    <phoneticPr fontId="3"/>
  </si>
  <si>
    <t>マネージャー　２</t>
    <phoneticPr fontId="3"/>
  </si>
  <si>
    <t>マネージャー　３</t>
  </si>
  <si>
    <t>マネージャー　４</t>
  </si>
  <si>
    <t>マネージャー　５</t>
  </si>
  <si>
    <t xml:space="preserve">
チームアピールコメント
（200字以内）</t>
    <rPh sb="0" eb="1">
      <t>コm</t>
    </rPh>
    <rPh sb="17" eb="18">
      <t xml:space="preserve">ジ </t>
    </rPh>
    <rPh sb="18" eb="20">
      <t xml:space="preserve">イナイ </t>
    </rPh>
    <phoneticPr fontId="3"/>
  </si>
  <si>
    <r>
      <t xml:space="preserve">
</t>
    </r>
    <r>
      <rPr>
        <sz val="12"/>
        <color rgb="FFFF0000"/>
        <rFont val="メイリオ"/>
        <family val="2"/>
        <charset val="128"/>
      </rPr>
      <t xml:space="preserve">200字以内で自由に記入ください。
</t>
    </r>
    <r>
      <rPr>
        <sz val="12"/>
        <color theme="1"/>
        <rFont val="メイリオ"/>
        <family val="2"/>
        <charset val="128"/>
      </rPr>
      <t xml:space="preserve">
記入例：（137字）
「チーム一丸」をモットーに、明るく元気なチームを目指し日々練習に取り組んでいます。拾ってつなぐバレーで県大会ベスト16が目標です。バレーボールだけでなく、勉強や学校生活も大切にし人間的な成長を目指します。
主な成績：16年新人大会ベスト16　17年県総体ベスト8　関東大会出場1回</t>
    </r>
    <rPh sb="4" eb="5">
      <t xml:space="preserve">ジ </t>
    </rPh>
    <rPh sb="5" eb="7">
      <t xml:space="preserve">イナイ </t>
    </rPh>
    <rPh sb="8" eb="10">
      <t>ジユウ</t>
    </rPh>
    <rPh sb="11" eb="13">
      <t>キニュウ</t>
    </rPh>
    <rPh sb="26" eb="27">
      <t xml:space="preserve">ジ </t>
    </rPh>
    <rPh sb="139" eb="143">
      <t>シンジ</t>
    </rPh>
    <rPh sb="152" eb="155">
      <t>ケn</t>
    </rPh>
    <phoneticPr fontId="3"/>
  </si>
  <si>
    <r>
      <t>●選手情報　</t>
    </r>
    <r>
      <rPr>
        <sz val="14"/>
        <color rgb="FFFF0000"/>
        <rFont val="メイリオ"/>
        <family val="2"/>
        <charset val="128"/>
      </rPr>
      <t>＊名鑑記載情報です。３年生から１年生まで、部員全員を記入してください。</t>
    </r>
    <rPh sb="7" eb="9">
      <t>メイカn</t>
    </rPh>
    <rPh sb="9" eb="13">
      <t>キサイ</t>
    </rPh>
    <phoneticPr fontId="3"/>
  </si>
  <si>
    <t>姓</t>
    <rPh sb="0" eb="1">
      <t>セイメ</t>
    </rPh>
    <phoneticPr fontId="3"/>
  </si>
  <si>
    <t>名</t>
    <rPh sb="0" eb="1">
      <t>ナマ</t>
    </rPh>
    <phoneticPr fontId="3"/>
  </si>
  <si>
    <t>学年</t>
    <rPh sb="0" eb="2">
      <t>ガクネn</t>
    </rPh>
    <phoneticPr fontId="3"/>
  </si>
  <si>
    <t>身長</t>
    <rPh sb="0" eb="2">
      <t>シンチョ</t>
    </rPh>
    <phoneticPr fontId="3"/>
  </si>
  <si>
    <t>記入例：　</t>
    <phoneticPr fontId="3"/>
  </si>
  <si>
    <t>山田</t>
    <rPh sb="0" eb="2">
      <t>キニュウルヤマ</t>
    </rPh>
    <phoneticPr fontId="3"/>
  </si>
  <si>
    <t>太郎</t>
    <rPh sb="0" eb="2">
      <t>タロウ</t>
    </rPh>
    <phoneticPr fontId="3"/>
  </si>
  <si>
    <t>管理用番号　1</t>
    <rPh sb="0" eb="5">
      <t>カn</t>
    </rPh>
    <phoneticPr fontId="3"/>
  </si>
  <si>
    <t>　以上　以下空白</t>
    <rPh sb="1" eb="3">
      <t>イジョ</t>
    </rPh>
    <phoneticPr fontId="3"/>
  </si>
  <si>
    <t>男女</t>
    <rPh sb="0" eb="2">
      <t xml:space="preserve">ダンジョ </t>
    </rPh>
    <phoneticPr fontId="3"/>
  </si>
  <si>
    <t>学校名</t>
    <rPh sb="0" eb="3">
      <t xml:space="preserve">ガッコウメイ </t>
    </rPh>
    <phoneticPr fontId="3"/>
  </si>
  <si>
    <t>部員数</t>
    <rPh sb="0" eb="3">
      <t xml:space="preserve">ブインスウ </t>
    </rPh>
    <phoneticPr fontId="3"/>
  </si>
  <si>
    <t>購入数</t>
    <rPh sb="0" eb="3">
      <t xml:space="preserve">コウニュスウ </t>
    </rPh>
    <phoneticPr fontId="3"/>
  </si>
  <si>
    <t>連絡担当者氏名</t>
    <rPh sb="0" eb="5">
      <t xml:space="preserve">レンラクタントウシャ </t>
    </rPh>
    <rPh sb="5" eb="7">
      <t xml:space="preserve">シメイ </t>
    </rPh>
    <phoneticPr fontId="3"/>
  </si>
  <si>
    <t>肩書</t>
    <rPh sb="0" eb="2">
      <t xml:space="preserve">カタガキ </t>
    </rPh>
    <phoneticPr fontId="3"/>
  </si>
  <si>
    <t>携帯電話</t>
    <rPh sb="0" eb="4">
      <t xml:space="preserve">ケイタイデンワ </t>
    </rPh>
    <phoneticPr fontId="3"/>
  </si>
  <si>
    <t>郵便番号</t>
    <rPh sb="0" eb="4">
      <t xml:space="preserve">ユウビンバンゴウ </t>
    </rPh>
    <phoneticPr fontId="3"/>
  </si>
  <si>
    <t>住所</t>
    <rPh sb="0" eb="2">
      <t xml:space="preserve">ジュウショ </t>
    </rPh>
    <phoneticPr fontId="3"/>
  </si>
  <si>
    <t>電話番号</t>
    <rPh sb="0" eb="4">
      <t xml:space="preserve">デンワバンゴウ </t>
    </rPh>
    <phoneticPr fontId="3"/>
  </si>
  <si>
    <t>支部</t>
    <rPh sb="0" eb="2">
      <t xml:space="preserve">シブ </t>
    </rPh>
    <phoneticPr fontId="3"/>
  </si>
  <si>
    <t>■基本情報</t>
    <rPh sb="1" eb="5">
      <t xml:space="preserve">キホンジョウホウ </t>
    </rPh>
    <phoneticPr fontId="3"/>
  </si>
  <si>
    <t>男子／女子</t>
    <rPh sb="0" eb="2">
      <t xml:space="preserve">ダンシ </t>
    </rPh>
    <phoneticPr fontId="3"/>
  </si>
  <si>
    <t>電話番号（代表）</t>
    <rPh sb="0" eb="4">
      <t xml:space="preserve">デンワバンゴウ </t>
    </rPh>
    <rPh sb="5" eb="7">
      <t xml:space="preserve">ダイヒョウ </t>
    </rPh>
    <phoneticPr fontId="3"/>
  </si>
  <si>
    <t>監督</t>
    <rPh sb="0" eb="2">
      <t xml:space="preserve">カントク </t>
    </rPh>
    <phoneticPr fontId="3"/>
  </si>
  <si>
    <t>コーチ</t>
    <phoneticPr fontId="3"/>
  </si>
  <si>
    <t>マネージャー</t>
    <phoneticPr fontId="3"/>
  </si>
  <si>
    <t>チームアピールコメント</t>
    <phoneticPr fontId="3"/>
  </si>
  <si>
    <t>■選手情報</t>
    <rPh sb="1" eb="5">
      <t xml:space="preserve">センシュジョウホウ </t>
    </rPh>
    <phoneticPr fontId="3"/>
  </si>
  <si>
    <t>氏名</t>
    <rPh sb="0" eb="2">
      <t>シメイ</t>
    </rPh>
    <phoneticPr fontId="3"/>
  </si>
  <si>
    <t>身長</t>
    <rPh sb="0" eb="2">
      <t xml:space="preserve">シンチョウ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</si>
</sst>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字&quot;"/>
    <numFmt numFmtId="177" formatCode="0_ "/>
    <numFmt numFmtId="178" formatCode="0&quot;字&quot;"/>
  </numFmts>
  <fonts count="16">
    <font>
      <sz val="10"/>
      <color theme="1"/>
      <name val="Hiragino Kaku Gothic Pro W3"/>
      <family val="2"/>
      <charset val="128"/>
    </font>
    <font>
      <sz val="13"/>
      <color rgb="FF000000"/>
      <name val="游ゴシック"/>
      <family val="3"/>
      <charset val="128"/>
    </font>
    <font>
      <sz val="16"/>
      <color theme="1"/>
      <name val="メイリオ"/>
      <family val="2"/>
      <charset val="128"/>
    </font>
    <font>
      <sz val="6"/>
      <name val="Hiragino Kaku Gothic Pro W3"/>
      <family val="2"/>
      <charset val="128"/>
    </font>
    <font>
      <sz val="24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20"/>
      <color rgb="FFFF0000"/>
      <name val="メイリオ"/>
      <family val="2"/>
      <charset val="128"/>
    </font>
    <font>
      <sz val="14"/>
      <color rgb="FFFF0000"/>
      <name val="メイリオ"/>
      <family val="2"/>
      <charset val="128"/>
    </font>
    <font>
      <sz val="12"/>
      <color theme="1"/>
      <name val="メイリオ"/>
      <family val="2"/>
      <charset val="128"/>
    </font>
    <font>
      <sz val="14"/>
      <color theme="1"/>
      <name val="メイリオ"/>
      <family val="2"/>
      <charset val="128"/>
    </font>
    <font>
      <sz val="10"/>
      <color rgb="FFFF0000"/>
      <name val="メイリオ"/>
      <family val="2"/>
      <charset val="128"/>
    </font>
    <font>
      <sz val="12"/>
      <color rgb="FFFF0000"/>
      <name val="メイリオ"/>
      <family val="2"/>
      <charset val="128"/>
    </font>
    <font>
      <sz val="24"/>
      <color rgb="FFFF0000"/>
      <name val="メイリオ"/>
      <family val="2"/>
      <charset val="128"/>
    </font>
    <font>
      <sz val="20"/>
      <color theme="1"/>
      <name val="メイリオ"/>
      <family val="2"/>
      <charset val="128"/>
    </font>
    <font>
      <sz val="10"/>
      <color rgb="FFFF0000"/>
      <name val="Hiragino Kaku Gothic Pro W3"/>
      <family val="2"/>
      <charset val="128"/>
    </font>
    <font>
      <sz val="18"/>
      <color theme="1"/>
      <name val="メイリオ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9" fillId="3" borderId="0" xfId="0" applyFont="1" applyFill="1">
      <alignment vertical="center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 indent="1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indent="1"/>
      <protection locked="0"/>
    </xf>
    <xf numFmtId="0" fontId="10" fillId="3" borderId="0" xfId="0" applyFont="1" applyFill="1" applyAlignment="1">
      <alignment horizontal="left" vertical="center" indent="1"/>
    </xf>
    <xf numFmtId="0" fontId="5" fillId="3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 indent="1"/>
    </xf>
    <xf numFmtId="0" fontId="9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vertical="top"/>
    </xf>
    <xf numFmtId="176" fontId="11" fillId="3" borderId="0" xfId="0" applyNumberFormat="1" applyFont="1" applyFill="1" applyAlignment="1">
      <alignment horizontal="center" vertical="top"/>
    </xf>
    <xf numFmtId="0" fontId="8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left" vertical="top"/>
    </xf>
    <xf numFmtId="0" fontId="12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 indent="1"/>
    </xf>
    <xf numFmtId="49" fontId="9" fillId="0" borderId="0" xfId="0" applyNumberFormat="1" applyFont="1" applyAlignment="1" applyProtection="1">
      <alignment horizontal="left" vertical="center"/>
      <protection locked="0"/>
    </xf>
    <xf numFmtId="177" fontId="9" fillId="0" borderId="0" xfId="0" applyNumberFormat="1" applyFont="1" applyAlignment="1" applyProtection="1">
      <alignment horizontal="center" vertical="center"/>
      <protection locked="0"/>
    </xf>
    <xf numFmtId="49" fontId="9" fillId="3" borderId="0" xfId="0" applyNumberFormat="1" applyFont="1" applyFill="1" applyAlignment="1">
      <alignment horizontal="left" vertical="center" justifyLastLine="1"/>
    </xf>
    <xf numFmtId="0" fontId="5" fillId="4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5" borderId="0" xfId="0" applyFont="1" applyFill="1" applyAlignment="1">
      <alignment horizontal="left" vertical="center"/>
    </xf>
    <xf numFmtId="0" fontId="13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5" borderId="0" xfId="0" applyFont="1" applyFill="1" applyAlignment="1">
      <alignment horizontal="left" vertical="top"/>
    </xf>
    <xf numFmtId="49" fontId="8" fillId="0" borderId="0" xfId="0" applyNumberFormat="1" applyFont="1" applyAlignment="1">
      <alignment vertical="top" wrapText="1"/>
    </xf>
    <xf numFmtId="0" fontId="8" fillId="0" borderId="0" xfId="0" applyFont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8" fillId="5" borderId="0" xfId="0" applyFont="1" applyFill="1" applyAlignment="1">
      <alignment horizontal="right" vertical="top"/>
    </xf>
    <xf numFmtId="178" fontId="14" fillId="0" borderId="0" xfId="0" applyNumberFormat="1" applyFont="1" applyAlignment="1">
      <alignment vertical="top"/>
    </xf>
    <xf numFmtId="49" fontId="9" fillId="0" borderId="0" xfId="0" applyNumberFormat="1" applyFont="1" applyAlignment="1" applyProtection="1">
      <alignment horizontal="left" vertical="top" wrapText="1"/>
      <protection locked="0"/>
    </xf>
    <xf numFmtId="0" fontId="8" fillId="3" borderId="0" xfId="0" applyFont="1" applyFill="1" applyAlignment="1">
      <alignment horizontal="left" vertical="center" wrapText="1"/>
    </xf>
    <xf numFmtId="0" fontId="9" fillId="0" borderId="0" xfId="0" applyFont="1" applyAlignment="1" applyProtection="1">
      <alignment horizontal="left" vertical="center" indent="1"/>
      <protection locked="0"/>
    </xf>
    <xf numFmtId="0" fontId="8" fillId="3" borderId="0" xfId="0" applyFont="1" applyFill="1" applyAlignment="1">
      <alignment horizontal="left" vertical="top" wrapText="1"/>
    </xf>
    <xf numFmtId="0" fontId="15" fillId="0" borderId="0" xfId="0" applyFont="1" applyAlignment="1" applyProtection="1">
      <alignment horizontal="left" vertical="center" indent="1"/>
      <protection locked="0"/>
    </xf>
    <xf numFmtId="49" fontId="9" fillId="0" borderId="0" xfId="0" applyNumberFormat="1" applyFont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</xdr:row>
          <xdr:rowOff>266700</xdr:rowOff>
        </xdr:from>
        <xdr:to>
          <xdr:col>3</xdr:col>
          <xdr:colOff>184150</xdr:colOff>
          <xdr:row>8</xdr:row>
          <xdr:rowOff>31750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64008" rIns="0" bIns="64008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購入見込み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38100</xdr:rowOff>
        </xdr:from>
        <xdr:to>
          <xdr:col>3</xdr:col>
          <xdr:colOff>184150</xdr:colOff>
          <xdr:row>9</xdr:row>
          <xdr:rowOff>88900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64008" rIns="0" bIns="64008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検討中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5"/>
  <sheetViews>
    <sheetView tabSelected="1" zoomScaleNormal="100" workbookViewId="0">
      <selection activeCell="C15" sqref="C15"/>
    </sheetView>
  </sheetViews>
  <sheetFormatPr defaultColWidth="0" defaultRowHeight="12" zeroHeight="1"/>
  <cols>
    <col min="1" max="1" width="18.8984375" customWidth="1"/>
    <col min="2" max="2" width="6.69921875" customWidth="1"/>
    <col min="3" max="4" width="20.59765625" customWidth="1"/>
    <col min="5" max="6" width="10.69921875" customWidth="1"/>
    <col min="7" max="7" width="17.296875" customWidth="1"/>
    <col min="8" max="16384" width="10.69921875" hidden="1"/>
  </cols>
  <sheetData>
    <row r="1" spans="1:7" ht="38">
      <c r="A1" s="1" t="s">
        <v>0</v>
      </c>
      <c r="B1" s="2"/>
      <c r="C1" s="3"/>
      <c r="D1" s="4" t="s">
        <v>1</v>
      </c>
      <c r="E1" s="3"/>
      <c r="F1" s="3"/>
      <c r="G1" s="5"/>
    </row>
    <row r="2" spans="1:7" ht="16">
      <c r="A2" s="6"/>
      <c r="B2" s="6"/>
      <c r="C2" s="7"/>
      <c r="D2" s="8"/>
      <c r="E2" s="7"/>
      <c r="F2" s="7"/>
      <c r="G2" s="7"/>
    </row>
    <row r="3" spans="1:7" ht="31.5">
      <c r="A3" s="9" t="s">
        <v>2</v>
      </c>
      <c r="B3" s="10"/>
      <c r="C3" s="11"/>
      <c r="D3" s="12"/>
      <c r="E3" s="11"/>
      <c r="F3" s="7"/>
      <c r="G3" s="7"/>
    </row>
    <row r="4" spans="1:7" ht="30" customHeight="1">
      <c r="A4" s="13" t="s">
        <v>3</v>
      </c>
      <c r="B4" s="11"/>
      <c r="C4" s="55"/>
      <c r="D4" s="55"/>
      <c r="E4" s="55"/>
      <c r="F4" s="14"/>
      <c r="G4" s="7"/>
    </row>
    <row r="5" spans="1:7" ht="30" customHeight="1">
      <c r="A5" s="13" t="s">
        <v>4</v>
      </c>
      <c r="B5" s="11"/>
      <c r="C5" s="55"/>
      <c r="D5" s="55"/>
      <c r="E5" s="55"/>
      <c r="F5" s="14"/>
      <c r="G5" s="7"/>
    </row>
    <row r="6" spans="1:7" ht="30" customHeight="1">
      <c r="A6" s="15" t="s">
        <v>5</v>
      </c>
      <c r="B6" s="7"/>
      <c r="C6" s="55"/>
      <c r="D6" s="55"/>
      <c r="E6" s="55"/>
      <c r="F6" s="11" t="s">
        <v>6</v>
      </c>
      <c r="G6" s="7"/>
    </row>
    <row r="7" spans="1:7" ht="22.5">
      <c r="A7" s="15"/>
      <c r="B7" s="7"/>
      <c r="C7" s="16"/>
      <c r="D7" s="16"/>
      <c r="E7" s="16"/>
      <c r="F7" s="7"/>
      <c r="G7" s="7"/>
    </row>
    <row r="8" spans="1:7" ht="22.5">
      <c r="A8" s="15" t="s">
        <v>7</v>
      </c>
      <c r="B8" s="7"/>
      <c r="C8" s="16"/>
      <c r="D8" s="17"/>
      <c r="E8" s="16" t="s">
        <v>8</v>
      </c>
      <c r="F8" s="11"/>
      <c r="G8" s="7"/>
    </row>
    <row r="9" spans="1:7" ht="22.5">
      <c r="A9" s="15"/>
      <c r="B9" s="7"/>
      <c r="C9" s="16"/>
      <c r="D9" s="16"/>
      <c r="E9" s="16"/>
      <c r="F9" s="11"/>
      <c r="G9" s="7"/>
    </row>
    <row r="10" spans="1:7" ht="19">
      <c r="A10" s="15"/>
      <c r="B10" s="7"/>
      <c r="C10" s="56" t="s">
        <v>9</v>
      </c>
      <c r="D10" s="56"/>
      <c r="E10" s="56"/>
      <c r="F10" s="56"/>
      <c r="G10" s="56"/>
    </row>
    <row r="11" spans="1:7" ht="16">
      <c r="A11" s="6"/>
      <c r="B11" s="6"/>
      <c r="C11" s="7"/>
      <c r="D11" s="8"/>
      <c r="E11" s="7"/>
      <c r="F11" s="7"/>
      <c r="G11" s="7"/>
    </row>
    <row r="12" spans="1:7" ht="31.5">
      <c r="A12" s="9" t="s">
        <v>10</v>
      </c>
      <c r="B12" s="10"/>
      <c r="C12" s="7"/>
      <c r="D12" s="8"/>
      <c r="E12" s="7"/>
      <c r="F12" s="7"/>
      <c r="G12" s="7"/>
    </row>
    <row r="13" spans="1:7" ht="30" customHeight="1">
      <c r="A13" s="13" t="s">
        <v>11</v>
      </c>
      <c r="B13" s="11"/>
      <c r="C13" s="18"/>
      <c r="D13" s="19" t="s">
        <v>12</v>
      </c>
      <c r="E13" s="16"/>
      <c r="F13" s="20"/>
      <c r="G13" s="7"/>
    </row>
    <row r="14" spans="1:7" ht="22.5">
      <c r="A14" s="21"/>
      <c r="B14" s="22"/>
      <c r="C14" s="23"/>
      <c r="D14" s="20"/>
      <c r="E14" s="20"/>
      <c r="F14" s="20"/>
      <c r="G14" s="7"/>
    </row>
    <row r="15" spans="1:7" ht="30" customHeight="1">
      <c r="A15" s="13" t="s">
        <v>13</v>
      </c>
      <c r="B15" s="10"/>
      <c r="C15" s="18"/>
      <c r="D15" s="20" t="s">
        <v>14</v>
      </c>
      <c r="E15" s="16"/>
      <c r="F15" s="20"/>
      <c r="G15" s="7"/>
    </row>
    <row r="16" spans="1:7" ht="22.5">
      <c r="A16" s="21"/>
      <c r="B16" s="22"/>
      <c r="C16" s="23"/>
      <c r="D16" s="20"/>
      <c r="E16" s="20"/>
      <c r="F16" s="20"/>
      <c r="G16" s="7"/>
    </row>
    <row r="17" spans="1:7" ht="30" customHeight="1">
      <c r="A17" s="13" t="s">
        <v>15</v>
      </c>
      <c r="B17" s="11"/>
      <c r="C17" s="57"/>
      <c r="D17" s="57"/>
      <c r="E17" s="57"/>
      <c r="F17" s="57"/>
      <c r="G17" s="7"/>
    </row>
    <row r="18" spans="1:7" ht="22.5">
      <c r="A18" s="21"/>
      <c r="B18" s="22"/>
      <c r="C18" s="23"/>
      <c r="D18" s="19" t="s">
        <v>16</v>
      </c>
      <c r="E18" s="20"/>
      <c r="F18" s="20"/>
      <c r="G18" s="7"/>
    </row>
    <row r="19" spans="1:7" ht="22.5">
      <c r="A19" s="13" t="s">
        <v>17</v>
      </c>
      <c r="B19" s="22"/>
      <c r="C19" s="23"/>
      <c r="D19" s="19"/>
      <c r="E19" s="20"/>
      <c r="F19" s="20"/>
      <c r="G19" s="7"/>
    </row>
    <row r="20" spans="1:7" ht="30" customHeight="1">
      <c r="A20" s="13" t="s">
        <v>18</v>
      </c>
      <c r="B20" s="10" t="s">
        <v>19</v>
      </c>
      <c r="C20" s="18"/>
      <c r="D20" s="19" t="s">
        <v>20</v>
      </c>
      <c r="E20" s="20"/>
      <c r="F20" s="20"/>
      <c r="G20" s="7"/>
    </row>
    <row r="21" spans="1:7" ht="30" customHeight="1">
      <c r="A21" s="13" t="s">
        <v>21</v>
      </c>
      <c r="B21" s="10" t="s">
        <v>22</v>
      </c>
      <c r="C21" s="58"/>
      <c r="D21" s="58"/>
      <c r="E21" s="58"/>
      <c r="F21" s="58"/>
      <c r="G21" s="7"/>
    </row>
    <row r="22" spans="1:7" ht="30" customHeight="1">
      <c r="A22" s="13" t="s">
        <v>23</v>
      </c>
      <c r="B22" s="11"/>
      <c r="C22" s="18"/>
      <c r="D22" s="19" t="s">
        <v>24</v>
      </c>
      <c r="E22" s="11"/>
      <c r="F22" s="20"/>
      <c r="G22" s="7"/>
    </row>
    <row r="23" spans="1:7" ht="22.5">
      <c r="A23" s="21"/>
      <c r="B23" s="22"/>
      <c r="C23" s="23"/>
      <c r="D23" s="24"/>
      <c r="E23" s="20"/>
      <c r="F23" s="20"/>
      <c r="G23" s="7"/>
    </row>
    <row r="24" spans="1:7" ht="30" customHeight="1">
      <c r="A24" s="13" t="s">
        <v>25</v>
      </c>
      <c r="B24" s="11"/>
      <c r="C24" s="18"/>
      <c r="D24" s="19" t="s">
        <v>26</v>
      </c>
      <c r="E24" s="11"/>
      <c r="F24" s="20"/>
      <c r="G24" s="7"/>
    </row>
    <row r="25" spans="1:7" ht="22.5">
      <c r="A25" s="21"/>
      <c r="B25" s="22"/>
      <c r="C25" s="23"/>
      <c r="D25" s="24"/>
      <c r="E25" s="20"/>
      <c r="F25" s="20"/>
      <c r="G25" s="7"/>
    </row>
    <row r="26" spans="1:7" ht="30" customHeight="1">
      <c r="A26" s="13" t="s">
        <v>27</v>
      </c>
      <c r="B26" s="11"/>
      <c r="C26" s="18"/>
      <c r="D26" s="19" t="s">
        <v>26</v>
      </c>
      <c r="E26" s="20"/>
      <c r="F26" s="20"/>
      <c r="G26" s="7"/>
    </row>
    <row r="27" spans="1:7" ht="30" customHeight="1">
      <c r="A27" s="13" t="s">
        <v>28</v>
      </c>
      <c r="B27" s="11"/>
      <c r="C27" s="18"/>
      <c r="D27" s="24"/>
      <c r="E27" s="20"/>
      <c r="F27" s="20"/>
      <c r="G27" s="7"/>
    </row>
    <row r="28" spans="1:7" ht="30" customHeight="1">
      <c r="A28" s="13" t="s">
        <v>29</v>
      </c>
      <c r="B28" s="11"/>
      <c r="C28" s="18"/>
      <c r="D28" s="24"/>
      <c r="E28" s="20"/>
      <c r="F28" s="20"/>
      <c r="G28" s="7"/>
    </row>
    <row r="29" spans="1:7" ht="30" customHeight="1">
      <c r="A29" s="13" t="s">
        <v>30</v>
      </c>
      <c r="B29" s="11"/>
      <c r="C29" s="18"/>
      <c r="D29" s="24"/>
      <c r="E29" s="20"/>
      <c r="F29" s="20"/>
      <c r="G29" s="7"/>
    </row>
    <row r="30" spans="1:7" ht="30" customHeight="1">
      <c r="A30" s="13" t="s">
        <v>31</v>
      </c>
      <c r="B30" s="11"/>
      <c r="C30" s="18"/>
      <c r="D30" s="24"/>
      <c r="E30" s="20"/>
      <c r="F30" s="20"/>
      <c r="G30" s="7"/>
    </row>
    <row r="31" spans="1:7" ht="22.5">
      <c r="A31" s="21"/>
      <c r="B31" s="22"/>
      <c r="C31" s="23"/>
      <c r="D31" s="24"/>
      <c r="E31" s="20"/>
      <c r="F31" s="20"/>
      <c r="G31" s="7"/>
    </row>
    <row r="32" spans="1:7" ht="30" customHeight="1">
      <c r="A32" s="13" t="s">
        <v>32</v>
      </c>
      <c r="B32" s="11"/>
      <c r="C32" s="18"/>
      <c r="D32" s="19" t="s">
        <v>26</v>
      </c>
      <c r="E32" s="20"/>
      <c r="F32" s="20"/>
      <c r="G32" s="7"/>
    </row>
    <row r="33" spans="1:7" ht="30" customHeight="1">
      <c r="A33" s="13" t="s">
        <v>33</v>
      </c>
      <c r="B33" s="11"/>
      <c r="C33" s="18"/>
      <c r="D33" s="24"/>
      <c r="E33" s="20"/>
      <c r="F33" s="20"/>
      <c r="G33" s="7"/>
    </row>
    <row r="34" spans="1:7" ht="30" customHeight="1">
      <c r="A34" s="13" t="s">
        <v>34</v>
      </c>
      <c r="B34" s="11"/>
      <c r="C34" s="18"/>
      <c r="D34" s="24"/>
      <c r="E34" s="20"/>
      <c r="F34" s="20"/>
      <c r="G34" s="7"/>
    </row>
    <row r="35" spans="1:7" ht="30" customHeight="1">
      <c r="A35" s="13" t="s">
        <v>35</v>
      </c>
      <c r="B35" s="11"/>
      <c r="C35" s="18"/>
      <c r="D35" s="24"/>
      <c r="E35" s="20"/>
      <c r="F35" s="20"/>
      <c r="G35" s="7"/>
    </row>
    <row r="36" spans="1:7" ht="30" customHeight="1">
      <c r="A36" s="13" t="s">
        <v>36</v>
      </c>
      <c r="B36" s="11"/>
      <c r="C36" s="18"/>
      <c r="D36" s="24"/>
      <c r="E36" s="20"/>
      <c r="F36" s="20"/>
      <c r="G36" s="7"/>
    </row>
    <row r="37" spans="1:7" ht="22.5">
      <c r="A37" s="6"/>
      <c r="B37" s="6"/>
      <c r="C37" s="16"/>
      <c r="D37" s="20"/>
      <c r="E37" s="20"/>
      <c r="F37" s="20"/>
      <c r="G37" s="7"/>
    </row>
    <row r="38" spans="1:7" ht="22.5">
      <c r="A38" s="6"/>
      <c r="B38" s="6"/>
      <c r="C38" s="16"/>
      <c r="D38" s="20"/>
      <c r="E38" s="20"/>
      <c r="F38" s="20"/>
      <c r="G38" s="7"/>
    </row>
    <row r="39" spans="1:7" ht="230.15" customHeight="1">
      <c r="A39" s="25" t="s">
        <v>37</v>
      </c>
      <c r="B39" s="26"/>
      <c r="C39" s="53"/>
      <c r="D39" s="53"/>
      <c r="E39" s="53"/>
      <c r="F39" s="53"/>
      <c r="G39" s="27">
        <f>LEN(C39)</f>
        <v>0</v>
      </c>
    </row>
    <row r="40" spans="1:7" ht="195" customHeight="1">
      <c r="A40" s="6"/>
      <c r="B40" s="6"/>
      <c r="C40" s="54" t="s">
        <v>38</v>
      </c>
      <c r="D40" s="54"/>
      <c r="E40" s="54"/>
      <c r="F40" s="54"/>
      <c r="G40" s="28"/>
    </row>
    <row r="41" spans="1:7" ht="88" customHeight="1">
      <c r="A41" s="6"/>
      <c r="B41" s="6"/>
      <c r="C41" s="28"/>
      <c r="D41" s="29"/>
      <c r="E41" s="29"/>
      <c r="F41" s="29"/>
      <c r="G41" s="29"/>
    </row>
    <row r="42" spans="1:7" ht="38">
      <c r="A42" s="30" t="s">
        <v>39</v>
      </c>
      <c r="B42" s="6"/>
      <c r="C42" s="7"/>
      <c r="D42" s="8"/>
      <c r="E42" s="7"/>
      <c r="F42" s="7"/>
      <c r="G42" s="7"/>
    </row>
    <row r="43" spans="1:7" ht="19">
      <c r="A43" s="8"/>
      <c r="B43" s="15"/>
      <c r="C43" s="31" t="s">
        <v>40</v>
      </c>
      <c r="D43" s="31" t="s">
        <v>41</v>
      </c>
      <c r="E43" s="32" t="s">
        <v>42</v>
      </c>
      <c r="F43" s="32" t="s">
        <v>43</v>
      </c>
      <c r="G43" s="31"/>
    </row>
    <row r="44" spans="1:7" ht="16">
      <c r="A44" s="33"/>
      <c r="B44" s="34" t="s">
        <v>44</v>
      </c>
      <c r="C44" s="35" t="s">
        <v>45</v>
      </c>
      <c r="D44" s="35" t="s">
        <v>46</v>
      </c>
      <c r="E44" s="33">
        <v>3</v>
      </c>
      <c r="F44" s="33">
        <v>178</v>
      </c>
      <c r="G44" s="35"/>
    </row>
    <row r="45" spans="1:7" ht="30" customHeight="1">
      <c r="A45" s="10"/>
      <c r="B45" s="36" t="s">
        <v>47</v>
      </c>
      <c r="C45" s="37"/>
      <c r="D45" s="37"/>
      <c r="E45" s="38"/>
      <c r="F45" s="38"/>
      <c r="G45" s="39"/>
    </row>
    <row r="46" spans="1:7" ht="30" customHeight="1">
      <c r="A46" s="10"/>
      <c r="B46" s="36">
        <v>2</v>
      </c>
      <c r="C46" s="37"/>
      <c r="D46" s="37"/>
      <c r="E46" s="38"/>
      <c r="F46" s="38"/>
      <c r="G46" s="39"/>
    </row>
    <row r="47" spans="1:7" ht="30" customHeight="1">
      <c r="A47" s="10"/>
      <c r="B47" s="36">
        <v>3</v>
      </c>
      <c r="C47" s="37"/>
      <c r="D47" s="37"/>
      <c r="E47" s="38"/>
      <c r="F47" s="38"/>
      <c r="G47" s="39"/>
    </row>
    <row r="48" spans="1:7" ht="30" customHeight="1">
      <c r="A48" s="10"/>
      <c r="B48" s="36">
        <v>4</v>
      </c>
      <c r="C48" s="37"/>
      <c r="D48" s="37"/>
      <c r="E48" s="38"/>
      <c r="F48" s="38"/>
      <c r="G48" s="39"/>
    </row>
    <row r="49" spans="1:7" ht="30" customHeight="1">
      <c r="A49" s="10"/>
      <c r="B49" s="36">
        <v>5</v>
      </c>
      <c r="C49" s="37"/>
      <c r="D49" s="37"/>
      <c r="E49" s="38"/>
      <c r="F49" s="38"/>
      <c r="G49" s="39"/>
    </row>
    <row r="50" spans="1:7" ht="30" customHeight="1">
      <c r="A50" s="10"/>
      <c r="B50" s="36">
        <v>6</v>
      </c>
      <c r="C50" s="37"/>
      <c r="D50" s="37"/>
      <c r="E50" s="38"/>
      <c r="F50" s="38"/>
      <c r="G50" s="39"/>
    </row>
    <row r="51" spans="1:7" ht="30" customHeight="1">
      <c r="A51" s="10"/>
      <c r="B51" s="36">
        <v>7</v>
      </c>
      <c r="C51" s="37"/>
      <c r="D51" s="37"/>
      <c r="E51" s="38"/>
      <c r="F51" s="38"/>
      <c r="G51" s="39"/>
    </row>
    <row r="52" spans="1:7" ht="30" customHeight="1">
      <c r="A52" s="10"/>
      <c r="B52" s="36">
        <v>8</v>
      </c>
      <c r="C52" s="37"/>
      <c r="D52" s="37"/>
      <c r="E52" s="38"/>
      <c r="F52" s="38"/>
      <c r="G52" s="39"/>
    </row>
    <row r="53" spans="1:7" ht="30" customHeight="1">
      <c r="A53" s="10"/>
      <c r="B53" s="36">
        <v>9</v>
      </c>
      <c r="C53" s="37"/>
      <c r="D53" s="37"/>
      <c r="E53" s="38"/>
      <c r="F53" s="38"/>
      <c r="G53" s="39"/>
    </row>
    <row r="54" spans="1:7" ht="30" customHeight="1">
      <c r="A54" s="10"/>
      <c r="B54" s="36">
        <v>10</v>
      </c>
      <c r="C54" s="37"/>
      <c r="D54" s="37"/>
      <c r="E54" s="38"/>
      <c r="F54" s="38"/>
      <c r="G54" s="39"/>
    </row>
    <row r="55" spans="1:7" ht="30" customHeight="1">
      <c r="A55" s="10"/>
      <c r="B55" s="36">
        <v>11</v>
      </c>
      <c r="C55" s="37"/>
      <c r="D55" s="37"/>
      <c r="E55" s="38"/>
      <c r="F55" s="38"/>
      <c r="G55" s="39"/>
    </row>
    <row r="56" spans="1:7" ht="30" customHeight="1">
      <c r="A56" s="10"/>
      <c r="B56" s="36">
        <v>12</v>
      </c>
      <c r="C56" s="37"/>
      <c r="D56" s="37"/>
      <c r="E56" s="38"/>
      <c r="F56" s="38"/>
      <c r="G56" s="39"/>
    </row>
    <row r="57" spans="1:7" ht="30" customHeight="1">
      <c r="A57" s="10"/>
      <c r="B57" s="36">
        <v>13</v>
      </c>
      <c r="C57" s="37"/>
      <c r="D57" s="37"/>
      <c r="E57" s="38"/>
      <c r="F57" s="38"/>
      <c r="G57" s="39"/>
    </row>
    <row r="58" spans="1:7" ht="30" customHeight="1">
      <c r="A58" s="10"/>
      <c r="B58" s="36">
        <v>14</v>
      </c>
      <c r="C58" s="37"/>
      <c r="D58" s="37"/>
      <c r="E58" s="38"/>
      <c r="F58" s="38"/>
      <c r="G58" s="39"/>
    </row>
    <row r="59" spans="1:7" ht="30" customHeight="1">
      <c r="A59" s="10"/>
      <c r="B59" s="36">
        <v>15</v>
      </c>
      <c r="C59" s="37"/>
      <c r="D59" s="37"/>
      <c r="E59" s="38"/>
      <c r="F59" s="38"/>
      <c r="G59" s="39"/>
    </row>
    <row r="60" spans="1:7" ht="30" customHeight="1">
      <c r="A60" s="10"/>
      <c r="B60" s="36">
        <v>16</v>
      </c>
      <c r="C60" s="37"/>
      <c r="D60" s="37"/>
      <c r="E60" s="38"/>
      <c r="F60" s="38"/>
      <c r="G60" s="39"/>
    </row>
    <row r="61" spans="1:7" ht="30" customHeight="1">
      <c r="A61" s="10"/>
      <c r="B61" s="36">
        <v>17</v>
      </c>
      <c r="C61" s="37"/>
      <c r="D61" s="37"/>
      <c r="E61" s="38"/>
      <c r="F61" s="38"/>
      <c r="G61" s="39"/>
    </row>
    <row r="62" spans="1:7" ht="30" customHeight="1">
      <c r="A62" s="10"/>
      <c r="B62" s="36">
        <v>18</v>
      </c>
      <c r="C62" s="37"/>
      <c r="D62" s="37"/>
      <c r="E62" s="38"/>
      <c r="F62" s="38"/>
      <c r="G62" s="39"/>
    </row>
    <row r="63" spans="1:7" ht="30" customHeight="1">
      <c r="A63" s="10"/>
      <c r="B63" s="36">
        <v>19</v>
      </c>
      <c r="C63" s="37"/>
      <c r="D63" s="37"/>
      <c r="E63" s="38"/>
      <c r="F63" s="38"/>
      <c r="G63" s="39"/>
    </row>
    <row r="64" spans="1:7" ht="30" customHeight="1">
      <c r="A64" s="10"/>
      <c r="B64" s="36">
        <v>20</v>
      </c>
      <c r="C64" s="37"/>
      <c r="D64" s="37"/>
      <c r="E64" s="38"/>
      <c r="F64" s="38"/>
      <c r="G64" s="39"/>
    </row>
    <row r="65" spans="1:7" ht="30" customHeight="1">
      <c r="A65" s="10"/>
      <c r="B65" s="36">
        <v>21</v>
      </c>
      <c r="C65" s="37"/>
      <c r="D65" s="37"/>
      <c r="E65" s="38"/>
      <c r="F65" s="38"/>
      <c r="G65" s="39"/>
    </row>
    <row r="66" spans="1:7" ht="30" customHeight="1">
      <c r="A66" s="10"/>
      <c r="B66" s="36">
        <v>22</v>
      </c>
      <c r="C66" s="37"/>
      <c r="D66" s="37"/>
      <c r="E66" s="38"/>
      <c r="F66" s="38"/>
      <c r="G66" s="39"/>
    </row>
    <row r="67" spans="1:7" ht="30" customHeight="1">
      <c r="A67" s="10"/>
      <c r="B67" s="36">
        <v>23</v>
      </c>
      <c r="C67" s="37"/>
      <c r="D67" s="37"/>
      <c r="E67" s="38"/>
      <c r="F67" s="38"/>
      <c r="G67" s="39"/>
    </row>
    <row r="68" spans="1:7" ht="30" customHeight="1">
      <c r="A68" s="10"/>
      <c r="B68" s="36">
        <v>24</v>
      </c>
      <c r="C68" s="37"/>
      <c r="D68" s="37"/>
      <c r="E68" s="38"/>
      <c r="F68" s="38"/>
      <c r="G68" s="39"/>
    </row>
    <row r="69" spans="1:7" ht="30" customHeight="1">
      <c r="A69" s="10"/>
      <c r="B69" s="36">
        <v>25</v>
      </c>
      <c r="C69" s="37"/>
      <c r="D69" s="37"/>
      <c r="E69" s="38"/>
      <c r="F69" s="38"/>
      <c r="G69" s="39"/>
    </row>
    <row r="70" spans="1:7" ht="30" customHeight="1">
      <c r="A70" s="10"/>
      <c r="B70" s="36">
        <v>26</v>
      </c>
      <c r="C70" s="37"/>
      <c r="D70" s="37"/>
      <c r="E70" s="38"/>
      <c r="F70" s="38"/>
      <c r="G70" s="39"/>
    </row>
    <row r="71" spans="1:7" ht="30" customHeight="1">
      <c r="A71" s="10"/>
      <c r="B71" s="36">
        <v>27</v>
      </c>
      <c r="C71" s="37"/>
      <c r="D71" s="37"/>
      <c r="E71" s="38"/>
      <c r="F71" s="38"/>
      <c r="G71" s="39"/>
    </row>
    <row r="72" spans="1:7" ht="30" customHeight="1">
      <c r="A72" s="10"/>
      <c r="B72" s="36">
        <v>28</v>
      </c>
      <c r="C72" s="37"/>
      <c r="D72" s="37"/>
      <c r="E72" s="38"/>
      <c r="F72" s="38"/>
      <c r="G72" s="39"/>
    </row>
    <row r="73" spans="1:7" ht="30" customHeight="1">
      <c r="A73" s="10"/>
      <c r="B73" s="36">
        <v>29</v>
      </c>
      <c r="C73" s="37"/>
      <c r="D73" s="37"/>
      <c r="E73" s="38"/>
      <c r="F73" s="38"/>
      <c r="G73" s="39"/>
    </row>
    <row r="74" spans="1:7" ht="30" customHeight="1">
      <c r="A74" s="10"/>
      <c r="B74" s="36">
        <v>30</v>
      </c>
      <c r="C74" s="37"/>
      <c r="D74" s="37"/>
      <c r="E74" s="38"/>
      <c r="F74" s="38"/>
      <c r="G74" s="39"/>
    </row>
    <row r="75" spans="1:7" ht="30" customHeight="1">
      <c r="A75" s="10"/>
      <c r="B75" s="36">
        <v>31</v>
      </c>
      <c r="C75" s="37"/>
      <c r="D75" s="37"/>
      <c r="E75" s="38"/>
      <c r="F75" s="38"/>
      <c r="G75" s="39"/>
    </row>
    <row r="76" spans="1:7" ht="30" customHeight="1">
      <c r="A76" s="10"/>
      <c r="B76" s="36">
        <v>32</v>
      </c>
      <c r="C76" s="37"/>
      <c r="D76" s="37"/>
      <c r="E76" s="38"/>
      <c r="F76" s="38"/>
      <c r="G76" s="39"/>
    </row>
    <row r="77" spans="1:7" ht="30" customHeight="1">
      <c r="A77" s="10"/>
      <c r="B77" s="36">
        <v>33</v>
      </c>
      <c r="C77" s="37"/>
      <c r="D77" s="37"/>
      <c r="E77" s="38"/>
      <c r="F77" s="38"/>
      <c r="G77" s="39"/>
    </row>
    <row r="78" spans="1:7" ht="30" customHeight="1">
      <c r="A78" s="10"/>
      <c r="B78" s="36">
        <v>34</v>
      </c>
      <c r="C78" s="37"/>
      <c r="D78" s="37"/>
      <c r="E78" s="38"/>
      <c r="F78" s="38"/>
      <c r="G78" s="39"/>
    </row>
    <row r="79" spans="1:7" ht="30" customHeight="1">
      <c r="A79" s="10"/>
      <c r="B79" s="36">
        <v>35</v>
      </c>
      <c r="C79" s="37"/>
      <c r="D79" s="37"/>
      <c r="E79" s="38"/>
      <c r="F79" s="38"/>
      <c r="G79" s="39"/>
    </row>
    <row r="80" spans="1:7" ht="30" customHeight="1">
      <c r="A80" s="10"/>
      <c r="B80" s="36">
        <v>36</v>
      </c>
      <c r="C80" s="37"/>
      <c r="D80" s="37"/>
      <c r="E80" s="38"/>
      <c r="F80" s="38"/>
      <c r="G80" s="39"/>
    </row>
    <row r="81" spans="1:7" ht="30" customHeight="1">
      <c r="A81" s="10"/>
      <c r="B81" s="36">
        <v>37</v>
      </c>
      <c r="C81" s="37"/>
      <c r="D81" s="37"/>
      <c r="E81" s="38"/>
      <c r="F81" s="38"/>
      <c r="G81" s="39"/>
    </row>
    <row r="82" spans="1:7" ht="30" customHeight="1">
      <c r="A82" s="10"/>
      <c r="B82" s="36">
        <v>38</v>
      </c>
      <c r="C82" s="37"/>
      <c r="D82" s="37"/>
      <c r="E82" s="38"/>
      <c r="F82" s="38"/>
      <c r="G82" s="39"/>
    </row>
    <row r="83" spans="1:7" ht="30" customHeight="1">
      <c r="A83" s="10"/>
      <c r="B83" s="36">
        <v>39</v>
      </c>
      <c r="C83" s="37"/>
      <c r="D83" s="37"/>
      <c r="E83" s="38"/>
      <c r="F83" s="38"/>
      <c r="G83" s="39"/>
    </row>
    <row r="84" spans="1:7" ht="30" customHeight="1">
      <c r="A84" s="10"/>
      <c r="B84" s="36">
        <v>40</v>
      </c>
      <c r="C84" s="37"/>
      <c r="D84" s="37"/>
      <c r="E84" s="38"/>
      <c r="F84" s="38"/>
      <c r="G84" s="39"/>
    </row>
    <row r="85" spans="1:7" ht="30" customHeight="1">
      <c r="A85" s="10"/>
      <c r="B85" s="36">
        <v>41</v>
      </c>
      <c r="C85" s="37"/>
      <c r="D85" s="37"/>
      <c r="E85" s="38"/>
      <c r="F85" s="38"/>
      <c r="G85" s="39"/>
    </row>
    <row r="86" spans="1:7" ht="30" customHeight="1">
      <c r="A86" s="10"/>
      <c r="B86" s="36">
        <v>42</v>
      </c>
      <c r="C86" s="37"/>
      <c r="D86" s="37"/>
      <c r="E86" s="38"/>
      <c r="F86" s="38"/>
      <c r="G86" s="39"/>
    </row>
    <row r="87" spans="1:7" ht="30" customHeight="1">
      <c r="A87" s="10"/>
      <c r="B87" s="36">
        <v>43</v>
      </c>
      <c r="C87" s="37"/>
      <c r="D87" s="37"/>
      <c r="E87" s="38"/>
      <c r="F87" s="38"/>
      <c r="G87" s="39"/>
    </row>
    <row r="88" spans="1:7" ht="30" customHeight="1">
      <c r="A88" s="10"/>
      <c r="B88" s="36">
        <v>44</v>
      </c>
      <c r="C88" s="37"/>
      <c r="D88" s="37"/>
      <c r="E88" s="38"/>
      <c r="F88" s="38"/>
      <c r="G88" s="39"/>
    </row>
    <row r="89" spans="1:7" ht="30" customHeight="1">
      <c r="A89" s="10"/>
      <c r="B89" s="36">
        <v>45</v>
      </c>
      <c r="C89" s="37"/>
      <c r="D89" s="37"/>
      <c r="E89" s="38"/>
      <c r="F89" s="38"/>
      <c r="G89" s="39"/>
    </row>
    <row r="90" spans="1:7" ht="30" customHeight="1">
      <c r="A90" s="10"/>
      <c r="B90" s="36">
        <v>46</v>
      </c>
      <c r="C90" s="37"/>
      <c r="D90" s="37"/>
      <c r="E90" s="38"/>
      <c r="F90" s="38"/>
      <c r="G90" s="39"/>
    </row>
    <row r="91" spans="1:7" ht="30" customHeight="1">
      <c r="A91" s="10"/>
      <c r="B91" s="36">
        <v>47</v>
      </c>
      <c r="C91" s="37"/>
      <c r="D91" s="37"/>
      <c r="E91" s="38"/>
      <c r="F91" s="38"/>
      <c r="G91" s="39"/>
    </row>
    <row r="92" spans="1:7" ht="30" customHeight="1">
      <c r="A92" s="10"/>
      <c r="B92" s="36">
        <v>48</v>
      </c>
      <c r="C92" s="37"/>
      <c r="D92" s="37"/>
      <c r="E92" s="38"/>
      <c r="F92" s="38"/>
      <c r="G92" s="39"/>
    </row>
    <row r="93" spans="1:7" ht="30" customHeight="1">
      <c r="A93" s="10"/>
      <c r="B93" s="36">
        <v>49</v>
      </c>
      <c r="C93" s="37"/>
      <c r="D93" s="37"/>
      <c r="E93" s="38"/>
      <c r="F93" s="38"/>
      <c r="G93" s="39"/>
    </row>
    <row r="94" spans="1:7" ht="30" customHeight="1">
      <c r="A94" s="10"/>
      <c r="B94" s="36">
        <v>50</v>
      </c>
      <c r="C94" s="37"/>
      <c r="D94" s="37"/>
      <c r="E94" s="38"/>
      <c r="F94" s="38"/>
      <c r="G94" s="39"/>
    </row>
    <row r="95" spans="1:7" ht="30" customHeight="1">
      <c r="A95" s="10"/>
      <c r="B95" s="36">
        <v>51</v>
      </c>
      <c r="C95" s="37"/>
      <c r="D95" s="37"/>
      <c r="E95" s="38"/>
      <c r="F95" s="38"/>
      <c r="G95" s="39"/>
    </row>
    <row r="96" spans="1:7" ht="30" customHeight="1">
      <c r="A96" s="10"/>
      <c r="B96" s="36">
        <v>52</v>
      </c>
      <c r="C96" s="37"/>
      <c r="D96" s="37"/>
      <c r="E96" s="38"/>
      <c r="F96" s="38"/>
      <c r="G96" s="39"/>
    </row>
    <row r="97" spans="1:7" ht="30" customHeight="1">
      <c r="A97" s="10"/>
      <c r="B97" s="36">
        <v>53</v>
      </c>
      <c r="C97" s="37"/>
      <c r="D97" s="37"/>
      <c r="E97" s="38"/>
      <c r="F97" s="38"/>
      <c r="G97" s="39"/>
    </row>
    <row r="98" spans="1:7" ht="30" customHeight="1">
      <c r="A98" s="10"/>
      <c r="B98" s="36">
        <v>54</v>
      </c>
      <c r="C98" s="37"/>
      <c r="D98" s="37"/>
      <c r="E98" s="38"/>
      <c r="F98" s="38"/>
      <c r="G98" s="39"/>
    </row>
    <row r="99" spans="1:7" ht="30" customHeight="1">
      <c r="A99" s="10"/>
      <c r="B99" s="36">
        <v>55</v>
      </c>
      <c r="C99" s="37"/>
      <c r="D99" s="37"/>
      <c r="E99" s="38"/>
      <c r="F99" s="38"/>
      <c r="G99" s="39"/>
    </row>
    <row r="100" spans="1:7" ht="30" customHeight="1">
      <c r="A100" s="10"/>
      <c r="B100" s="36">
        <v>56</v>
      </c>
      <c r="C100" s="37"/>
      <c r="D100" s="37"/>
      <c r="E100" s="38"/>
      <c r="F100" s="38"/>
      <c r="G100" s="39"/>
    </row>
    <row r="101" spans="1:7" ht="30" customHeight="1">
      <c r="A101" s="10"/>
      <c r="B101" s="36">
        <v>57</v>
      </c>
      <c r="C101" s="37"/>
      <c r="D101" s="37"/>
      <c r="E101" s="38"/>
      <c r="F101" s="38"/>
      <c r="G101" s="39"/>
    </row>
    <row r="102" spans="1:7" ht="30" customHeight="1">
      <c r="A102" s="10"/>
      <c r="B102" s="36">
        <v>58</v>
      </c>
      <c r="C102" s="37"/>
      <c r="D102" s="37"/>
      <c r="E102" s="38"/>
      <c r="F102" s="38"/>
      <c r="G102" s="39"/>
    </row>
    <row r="103" spans="1:7" ht="30" customHeight="1">
      <c r="A103" s="10"/>
      <c r="B103" s="36">
        <v>59</v>
      </c>
      <c r="C103" s="37"/>
      <c r="D103" s="37"/>
      <c r="E103" s="38"/>
      <c r="F103" s="38"/>
      <c r="G103" s="39"/>
    </row>
    <row r="104" spans="1:7" ht="30" customHeight="1">
      <c r="A104" s="10"/>
      <c r="B104" s="36">
        <v>60</v>
      </c>
      <c r="C104" s="37"/>
      <c r="D104" s="37"/>
      <c r="E104" s="38"/>
      <c r="F104" s="38"/>
      <c r="G104" s="39"/>
    </row>
    <row r="105" spans="1:7" ht="30" customHeight="1">
      <c r="A105" s="10"/>
      <c r="B105" s="36">
        <v>61</v>
      </c>
      <c r="C105" s="37"/>
      <c r="D105" s="37"/>
      <c r="E105" s="38"/>
      <c r="F105" s="38"/>
      <c r="G105" s="39"/>
    </row>
    <row r="106" spans="1:7" ht="30" customHeight="1">
      <c r="A106" s="10"/>
      <c r="B106" s="36">
        <v>62</v>
      </c>
      <c r="C106" s="37"/>
      <c r="D106" s="37"/>
      <c r="E106" s="38"/>
      <c r="F106" s="38"/>
      <c r="G106" s="39"/>
    </row>
    <row r="107" spans="1:7" ht="30" customHeight="1">
      <c r="A107" s="10"/>
      <c r="B107" s="36">
        <v>63</v>
      </c>
      <c r="C107" s="37"/>
      <c r="D107" s="37"/>
      <c r="E107" s="38"/>
      <c r="F107" s="38"/>
      <c r="G107" s="39"/>
    </row>
    <row r="108" spans="1:7" ht="30" customHeight="1">
      <c r="A108" s="10"/>
      <c r="B108" s="36">
        <v>64</v>
      </c>
      <c r="C108" s="37"/>
      <c r="D108" s="37"/>
      <c r="E108" s="38"/>
      <c r="F108" s="38"/>
      <c r="G108" s="39"/>
    </row>
    <row r="109" spans="1:7" ht="30" customHeight="1">
      <c r="A109" s="10"/>
      <c r="B109" s="36">
        <v>65</v>
      </c>
      <c r="C109" s="37"/>
      <c r="D109" s="37"/>
      <c r="E109" s="38"/>
      <c r="F109" s="38"/>
      <c r="G109" s="39"/>
    </row>
    <row r="110" spans="1:7" ht="30" customHeight="1">
      <c r="A110" s="10"/>
      <c r="B110" s="36">
        <v>66</v>
      </c>
      <c r="C110" s="37"/>
      <c r="D110" s="37"/>
      <c r="E110" s="38"/>
      <c r="F110" s="38"/>
      <c r="G110" s="39"/>
    </row>
    <row r="111" spans="1:7" ht="30" customHeight="1">
      <c r="A111" s="10"/>
      <c r="B111" s="36">
        <v>67</v>
      </c>
      <c r="C111" s="37"/>
      <c r="D111" s="37"/>
      <c r="E111" s="38"/>
      <c r="F111" s="38"/>
      <c r="G111" s="39"/>
    </row>
    <row r="112" spans="1:7" ht="30" customHeight="1">
      <c r="A112" s="10"/>
      <c r="B112" s="36">
        <v>68</v>
      </c>
      <c r="C112" s="37"/>
      <c r="D112" s="37"/>
      <c r="E112" s="38"/>
      <c r="F112" s="38"/>
      <c r="G112" s="39"/>
    </row>
    <row r="113" spans="1:7" ht="30" customHeight="1">
      <c r="A113" s="10"/>
      <c r="B113" s="36">
        <v>69</v>
      </c>
      <c r="C113" s="37"/>
      <c r="D113" s="37"/>
      <c r="E113" s="38"/>
      <c r="F113" s="38"/>
      <c r="G113" s="39"/>
    </row>
    <row r="114" spans="1:7" ht="30" customHeight="1">
      <c r="A114" s="10"/>
      <c r="B114" s="36">
        <v>70</v>
      </c>
      <c r="C114" s="37"/>
      <c r="D114" s="37"/>
      <c r="E114" s="38"/>
      <c r="F114" s="38"/>
      <c r="G114" s="39"/>
    </row>
    <row r="115" spans="1:7" ht="30" customHeight="1">
      <c r="A115" s="10"/>
      <c r="B115" s="36">
        <v>71</v>
      </c>
      <c r="C115" s="37"/>
      <c r="D115" s="37"/>
      <c r="E115" s="38"/>
      <c r="F115" s="38"/>
      <c r="G115" s="39"/>
    </row>
    <row r="116" spans="1:7" ht="30" customHeight="1">
      <c r="A116" s="10"/>
      <c r="B116" s="36">
        <v>72</v>
      </c>
      <c r="C116" s="37"/>
      <c r="D116" s="37"/>
      <c r="E116" s="38"/>
      <c r="F116" s="38"/>
      <c r="G116" s="39"/>
    </row>
    <row r="117" spans="1:7" ht="30" customHeight="1">
      <c r="A117" s="10"/>
      <c r="B117" s="36">
        <v>73</v>
      </c>
      <c r="C117" s="37"/>
      <c r="D117" s="37"/>
      <c r="E117" s="38"/>
      <c r="F117" s="38"/>
      <c r="G117" s="39"/>
    </row>
    <row r="118" spans="1:7" ht="30" customHeight="1">
      <c r="A118" s="10"/>
      <c r="B118" s="36">
        <v>74</v>
      </c>
      <c r="C118" s="37"/>
      <c r="D118" s="37"/>
      <c r="E118" s="38"/>
      <c r="F118" s="38"/>
      <c r="G118" s="39"/>
    </row>
    <row r="119" spans="1:7" ht="30" customHeight="1">
      <c r="A119" s="10"/>
      <c r="B119" s="36">
        <v>75</v>
      </c>
      <c r="C119" s="37"/>
      <c r="D119" s="37"/>
      <c r="E119" s="38"/>
      <c r="F119" s="38"/>
      <c r="G119" s="39"/>
    </row>
    <row r="120" spans="1:7" ht="30" customHeight="1">
      <c r="A120" s="10"/>
      <c r="B120" s="36">
        <v>76</v>
      </c>
      <c r="C120" s="37"/>
      <c r="D120" s="37"/>
      <c r="E120" s="38"/>
      <c r="F120" s="38"/>
      <c r="G120" s="39"/>
    </row>
    <row r="121" spans="1:7" ht="30" customHeight="1">
      <c r="A121" s="10"/>
      <c r="B121" s="36">
        <v>77</v>
      </c>
      <c r="C121" s="37"/>
      <c r="D121" s="37"/>
      <c r="E121" s="38"/>
      <c r="F121" s="38"/>
      <c r="G121" s="39"/>
    </row>
    <row r="122" spans="1:7" ht="30" customHeight="1">
      <c r="A122" s="10"/>
      <c r="B122" s="36">
        <v>78</v>
      </c>
      <c r="C122" s="37"/>
      <c r="D122" s="37"/>
      <c r="E122" s="38"/>
      <c r="F122" s="38"/>
      <c r="G122" s="39"/>
    </row>
    <row r="123" spans="1:7" ht="30" customHeight="1">
      <c r="A123" s="10"/>
      <c r="B123" s="36">
        <v>79</v>
      </c>
      <c r="C123" s="37"/>
      <c r="D123" s="37"/>
      <c r="E123" s="38"/>
      <c r="F123" s="38"/>
      <c r="G123" s="39"/>
    </row>
    <row r="124" spans="1:7" ht="30" customHeight="1">
      <c r="A124" s="10"/>
      <c r="B124" s="36">
        <v>80</v>
      </c>
      <c r="C124" s="37"/>
      <c r="D124" s="37"/>
      <c r="E124" s="38"/>
      <c r="F124" s="38"/>
      <c r="G124" s="39"/>
    </row>
    <row r="125" spans="1:7" ht="30" customHeight="1">
      <c r="A125" s="10"/>
      <c r="B125" s="36">
        <v>81</v>
      </c>
      <c r="C125" s="37"/>
      <c r="D125" s="37"/>
      <c r="E125" s="38"/>
      <c r="F125" s="38"/>
      <c r="G125" s="39"/>
    </row>
    <row r="126" spans="1:7" ht="30" customHeight="1">
      <c r="A126" s="10"/>
      <c r="B126" s="36">
        <v>82</v>
      </c>
      <c r="C126" s="37"/>
      <c r="D126" s="37"/>
      <c r="E126" s="38"/>
      <c r="F126" s="38"/>
      <c r="G126" s="39"/>
    </row>
    <row r="127" spans="1:7" ht="30" customHeight="1">
      <c r="A127" s="10"/>
      <c r="B127" s="36">
        <v>83</v>
      </c>
      <c r="C127" s="37"/>
      <c r="D127" s="37"/>
      <c r="E127" s="38"/>
      <c r="F127" s="38"/>
      <c r="G127" s="39"/>
    </row>
    <row r="128" spans="1:7" ht="30" customHeight="1">
      <c r="A128" s="10"/>
      <c r="B128" s="36">
        <v>84</v>
      </c>
      <c r="C128" s="37"/>
      <c r="D128" s="37"/>
      <c r="E128" s="38"/>
      <c r="F128" s="38"/>
      <c r="G128" s="39"/>
    </row>
    <row r="129" spans="1:7" ht="30" customHeight="1">
      <c r="A129" s="10"/>
      <c r="B129" s="36">
        <v>85</v>
      </c>
      <c r="C129" s="37"/>
      <c r="D129" s="37"/>
      <c r="E129" s="38"/>
      <c r="F129" s="38"/>
      <c r="G129" s="39"/>
    </row>
    <row r="130" spans="1:7" ht="30" customHeight="1">
      <c r="A130" s="10"/>
      <c r="B130" s="36">
        <v>86</v>
      </c>
      <c r="C130" s="37"/>
      <c r="D130" s="37"/>
      <c r="E130" s="38"/>
      <c r="F130" s="38"/>
      <c r="G130" s="39"/>
    </row>
    <row r="131" spans="1:7" ht="30" customHeight="1">
      <c r="A131" s="10"/>
      <c r="B131" s="36">
        <v>87</v>
      </c>
      <c r="C131" s="37"/>
      <c r="D131" s="37"/>
      <c r="E131" s="38"/>
      <c r="F131" s="38"/>
      <c r="G131" s="39"/>
    </row>
    <row r="132" spans="1:7" ht="30" customHeight="1">
      <c r="A132" s="10"/>
      <c r="B132" s="36">
        <v>88</v>
      </c>
      <c r="C132" s="37"/>
      <c r="D132" s="37"/>
      <c r="E132" s="38"/>
      <c r="F132" s="38"/>
      <c r="G132" s="39"/>
    </row>
    <row r="133" spans="1:7" ht="30" customHeight="1">
      <c r="A133" s="10"/>
      <c r="B133" s="36">
        <v>89</v>
      </c>
      <c r="C133" s="37"/>
      <c r="D133" s="37"/>
      <c r="E133" s="38"/>
      <c r="F133" s="38"/>
      <c r="G133" s="39"/>
    </row>
    <row r="134" spans="1:7" ht="30" customHeight="1">
      <c r="A134" s="10"/>
      <c r="B134" s="36">
        <v>90</v>
      </c>
      <c r="C134" s="37"/>
      <c r="D134" s="37"/>
      <c r="E134" s="38"/>
      <c r="F134" s="38"/>
      <c r="G134" s="39"/>
    </row>
    <row r="135" spans="1:7" ht="30" customHeight="1">
      <c r="A135" s="10"/>
      <c r="B135" s="36">
        <v>91</v>
      </c>
      <c r="C135" s="37"/>
      <c r="D135" s="37"/>
      <c r="E135" s="38"/>
      <c r="F135" s="38"/>
      <c r="G135" s="39"/>
    </row>
    <row r="136" spans="1:7" ht="30" customHeight="1">
      <c r="A136" s="10"/>
      <c r="B136" s="36">
        <v>92</v>
      </c>
      <c r="C136" s="37"/>
      <c r="D136" s="37"/>
      <c r="E136" s="38"/>
      <c r="F136" s="38"/>
      <c r="G136" s="39"/>
    </row>
    <row r="137" spans="1:7" ht="30" customHeight="1">
      <c r="A137" s="10"/>
      <c r="B137" s="36">
        <v>93</v>
      </c>
      <c r="C137" s="37"/>
      <c r="D137" s="37"/>
      <c r="E137" s="38"/>
      <c r="F137" s="38"/>
      <c r="G137" s="39"/>
    </row>
    <row r="138" spans="1:7" ht="30" customHeight="1">
      <c r="A138" s="10"/>
      <c r="B138" s="36">
        <v>94</v>
      </c>
      <c r="C138" s="37"/>
      <c r="D138" s="37"/>
      <c r="E138" s="38"/>
      <c r="F138" s="38"/>
      <c r="G138" s="39"/>
    </row>
    <row r="139" spans="1:7" ht="30" customHeight="1">
      <c r="A139" s="10"/>
      <c r="B139" s="36">
        <v>95</v>
      </c>
      <c r="C139" s="37"/>
      <c r="D139" s="37"/>
      <c r="E139" s="38"/>
      <c r="F139" s="38"/>
      <c r="G139" s="39"/>
    </row>
    <row r="140" spans="1:7" ht="30" customHeight="1">
      <c r="A140" s="10"/>
      <c r="B140" s="36">
        <v>96</v>
      </c>
      <c r="C140" s="37"/>
      <c r="D140" s="37"/>
      <c r="E140" s="38"/>
      <c r="F140" s="38"/>
      <c r="G140" s="39"/>
    </row>
    <row r="141" spans="1:7" ht="30" customHeight="1">
      <c r="A141" s="10"/>
      <c r="B141" s="36">
        <v>97</v>
      </c>
      <c r="C141" s="37"/>
      <c r="D141" s="37"/>
      <c r="E141" s="38"/>
      <c r="F141" s="38"/>
      <c r="G141" s="39"/>
    </row>
    <row r="142" spans="1:7" ht="30" customHeight="1">
      <c r="A142" s="10"/>
      <c r="B142" s="36">
        <v>98</v>
      </c>
      <c r="C142" s="37"/>
      <c r="D142" s="37"/>
      <c r="E142" s="38"/>
      <c r="F142" s="38"/>
      <c r="G142" s="39"/>
    </row>
    <row r="143" spans="1:7" ht="30" customHeight="1">
      <c r="A143" s="10"/>
      <c r="B143" s="36">
        <v>99</v>
      </c>
      <c r="C143" s="37"/>
      <c r="D143" s="37"/>
      <c r="E143" s="38"/>
      <c r="F143" s="38"/>
      <c r="G143" s="39"/>
    </row>
    <row r="144" spans="1:7" ht="30" customHeight="1">
      <c r="A144" s="10"/>
      <c r="B144" s="36">
        <v>100</v>
      </c>
      <c r="C144" s="37"/>
      <c r="D144" s="37"/>
      <c r="E144" s="38"/>
      <c r="F144" s="38"/>
      <c r="G144" s="39"/>
    </row>
    <row r="145" spans="1:7" ht="16">
      <c r="A145" s="10"/>
      <c r="B145" s="10"/>
      <c r="C145" s="11"/>
      <c r="D145" s="12"/>
      <c r="E145" s="11"/>
      <c r="F145" s="7" t="s">
        <v>48</v>
      </c>
      <c r="G145" s="7"/>
    </row>
  </sheetData>
  <sheetProtection algorithmName="SHA-512" hashValue="5xdO+Pg7bAVnJsR2VAMOC7eajBGjr6R81HNE7xKBiupAW65aPKEFbnQV+yIASjELtsYOlO/gDNTEO4l9iJyETQ==" saltValue="oakEGFvF52+NuLKCfXe5wA==" spinCount="100000" sheet="1" objects="1" scenarios="1" selectLockedCells="1"/>
  <mergeCells count="8">
    <mergeCell ref="C39:F39"/>
    <mergeCell ref="C40:F40"/>
    <mergeCell ref="C4:E4"/>
    <mergeCell ref="C5:E5"/>
    <mergeCell ref="C6:E6"/>
    <mergeCell ref="C10:G10"/>
    <mergeCell ref="C17:F17"/>
    <mergeCell ref="C21:F21"/>
  </mergeCells>
  <phoneticPr fontId="3"/>
  <dataValidations count="20">
    <dataValidation allowBlank="1" showErrorMessage="1" sqref="A7:G7" xr:uid="{00000000-0002-0000-0000-000000000000}"/>
    <dataValidation allowBlank="1" showInputMessage="1" showErrorMessage="1" prompt="連絡担当者_x000a_携帯電話_x000a_000-0000-0000" sqref="C6:E6" xr:uid="{00000000-0002-0000-0000-000001000000}"/>
    <dataValidation allowBlank="1" showInputMessage="1" showErrorMessage="1" prompt="ご購入_x000a_見込み冊数" sqref="D8" xr:uid="{00000000-0002-0000-0000-000002000000}"/>
    <dataValidation allowBlank="1" showInputMessage="1" showErrorMessage="1" prompt="チームアピールコメント_x000a_200字以内" sqref="C39 G39" xr:uid="{00000000-0002-0000-0000-000003000000}"/>
    <dataValidation allowBlank="1" showInputMessage="1" showErrorMessage="1" prompt="連絡担当者メールアドレス" sqref="C5:E5" xr:uid="{00000000-0002-0000-0000-000004000000}"/>
    <dataValidation allowBlank="1" showInputMessage="1" showErrorMessage="1" prompt="連絡担当者_x000a_氏名" sqref="C4:E4" xr:uid="{00000000-0002-0000-0000-000005000000}"/>
    <dataValidation imeMode="on" allowBlank="1" showInputMessage="1" prompt="全角入力" sqref="C21:F21" xr:uid="{00000000-0002-0000-0000-000006000000}"/>
    <dataValidation allowBlank="1" showInputMessage="1" showErrorMessage="1" prompt="マネージャー名" sqref="C32:C36" xr:uid="{00000000-0002-0000-0000-000007000000}"/>
    <dataValidation allowBlank="1" showInputMessage="1" showErrorMessage="1" prompt="コーチ名" sqref="C26:C30" xr:uid="{00000000-0002-0000-0000-000008000000}"/>
    <dataValidation allowBlank="1" showInputMessage="1" showErrorMessage="1" prompt="監督名" sqref="C24" xr:uid="{00000000-0002-0000-0000-000009000000}"/>
    <dataValidation allowBlank="1" showInputMessage="1" showErrorMessage="1" prompt="出身中学" sqref="G45:G144" xr:uid="{00000000-0002-0000-0000-00000A000000}"/>
    <dataValidation allowBlank="1" showInputMessage="1" showErrorMessage="1" prompt="身長" sqref="F45:F144" xr:uid="{00000000-0002-0000-0000-00000B000000}"/>
    <dataValidation allowBlank="1" showInputMessage="1" showErrorMessage="1" prompt="学年" sqref="E45:E144" xr:uid="{00000000-0002-0000-0000-00000C000000}"/>
    <dataValidation allowBlank="1" showInputMessage="1" showErrorMessage="1" prompt="名" sqref="D45:D144" xr:uid="{00000000-0002-0000-0000-00000D000000}"/>
    <dataValidation allowBlank="1" showInputMessage="1" showErrorMessage="1" prompt="姓" sqref="C45:C144" xr:uid="{00000000-0002-0000-0000-00000E000000}"/>
    <dataValidation type="textLength" allowBlank="1" showInputMessage="1" showErrorMessage="1" prompt="半角入力_x000a_000-0000_x000a__x000a_" sqref="C20" xr:uid="{00000000-0002-0000-0000-00000F000000}">
      <formula1>8</formula1>
      <formula2>8</formula2>
    </dataValidation>
    <dataValidation type="custom" allowBlank="1" showInputMessage="1" showErrorMessage="1" prompt="男子_x000a_女子" sqref="C13" xr:uid="{00000000-0002-0000-0000-000010000000}">
      <formula1>C13=DBCS(C13)</formula1>
    </dataValidation>
    <dataValidation allowBlank="1" showInputMessage="1" showErrorMessage="1" prompt="半角入力_x000a_000-000-0000" sqref="C22" xr:uid="{00000000-0002-0000-0000-000011000000}"/>
    <dataValidation allowBlank="1" showInputMessage="1" showErrorMessage="1" prompt="正式名称を記入ください。" sqref="C17" xr:uid="{00000000-0002-0000-0000-000012000000}"/>
    <dataValidation allowBlank="1" showInputMessage="1" showErrorMessage="1" promptTitle="支部" prompt="千葉　市原　船橋　市・浦_x000a_習志野　八千代　松戸　柏_x000a_葛北　葛南　印旛　香取_x000a_東総　山武　長生　夷隅_x000a_安房　君津　木・袖" sqref="C15" xr:uid="{00000000-0002-0000-0000-000013000000}"/>
  </dataValidations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2</xdr:col>
                    <xdr:colOff>38100</xdr:colOff>
                    <xdr:row>6</xdr:row>
                    <xdr:rowOff>266700</xdr:rowOff>
                  </from>
                  <to>
                    <xdr:col>3</xdr:col>
                    <xdr:colOff>184150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2</xdr:col>
                    <xdr:colOff>38100</xdr:colOff>
                    <xdr:row>8</xdr:row>
                    <xdr:rowOff>38100</xdr:rowOff>
                  </from>
                  <to>
                    <xdr:col>3</xdr:col>
                    <xdr:colOff>184150</xdr:colOff>
                    <xdr:row>9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6"/>
  <sheetViews>
    <sheetView showZeros="0" workbookViewId="0">
      <selection activeCell="D65" sqref="D65"/>
    </sheetView>
  </sheetViews>
  <sheetFormatPr defaultColWidth="11.3984375" defaultRowHeight="12"/>
  <cols>
    <col min="1" max="1" width="21.59765625" customWidth="1"/>
    <col min="2" max="2" width="50" customWidth="1"/>
  </cols>
  <sheetData>
    <row r="1" spans="1:5" ht="19">
      <c r="A1" s="42" t="s">
        <v>60</v>
      </c>
      <c r="B1" s="42"/>
      <c r="C1" s="43"/>
      <c r="D1" s="43"/>
    </row>
    <row r="2" spans="1:5" ht="19">
      <c r="A2" s="44" t="s">
        <v>61</v>
      </c>
      <c r="B2" s="42">
        <f>チーム情報!C13</f>
        <v>0</v>
      </c>
      <c r="C2" s="43"/>
      <c r="D2" s="43"/>
    </row>
    <row r="3" spans="1:5" ht="19">
      <c r="A3" s="44" t="s">
        <v>59</v>
      </c>
      <c r="B3" s="42">
        <f>チーム情報!C15</f>
        <v>0</v>
      </c>
      <c r="C3" s="43"/>
      <c r="D3" s="43"/>
    </row>
    <row r="4" spans="1:5" ht="31.5">
      <c r="A4" s="44" t="s">
        <v>50</v>
      </c>
      <c r="B4" s="45">
        <f>チーム情報!C17</f>
        <v>0</v>
      </c>
      <c r="C4" s="43"/>
      <c r="D4" s="43"/>
    </row>
    <row r="5" spans="1:5" ht="19">
      <c r="A5" s="46"/>
      <c r="B5" s="42"/>
      <c r="C5" s="43"/>
      <c r="D5" s="43"/>
    </row>
    <row r="6" spans="1:5" ht="19">
      <c r="A6" s="44" t="s">
        <v>57</v>
      </c>
      <c r="B6" s="42" t="str">
        <f>CONCATENATE("〒",ASC(チーム情報!C20),"　千葉県",DBCS(チーム情報!C21))</f>
        <v>〒　千葉県</v>
      </c>
      <c r="C6" s="43"/>
      <c r="D6" s="43"/>
    </row>
    <row r="7" spans="1:5" ht="19">
      <c r="A7" s="44" t="s">
        <v>62</v>
      </c>
      <c r="B7" s="42" t="str">
        <f>ASC(チーム情報!C22)</f>
        <v/>
      </c>
      <c r="C7" s="43"/>
      <c r="D7" s="43"/>
    </row>
    <row r="8" spans="1:5" ht="19">
      <c r="A8" s="46"/>
      <c r="B8" s="42"/>
      <c r="C8" s="43"/>
      <c r="D8" s="43"/>
    </row>
    <row r="9" spans="1:5" ht="19">
      <c r="A9" s="44" t="s">
        <v>63</v>
      </c>
      <c r="B9" s="42">
        <f>チーム情報!C24</f>
        <v>0</v>
      </c>
      <c r="C9" s="43"/>
      <c r="D9" s="43"/>
    </row>
    <row r="10" spans="1:5" ht="19">
      <c r="A10" s="44" t="s">
        <v>64</v>
      </c>
      <c r="B10" s="42" t="str">
        <f>CONCATENATE(チーム情報!C26,"・",チーム情報!C27,"・",チーム情報!C28,"・",チーム情報!C29,"・",チーム情報!C30)</f>
        <v>・・・・</v>
      </c>
      <c r="C10" s="43"/>
      <c r="D10" s="43"/>
    </row>
    <row r="11" spans="1:5" ht="19">
      <c r="A11" s="44" t="s">
        <v>65</v>
      </c>
      <c r="B11" s="42" t="str">
        <f>CONCATENATE(チーム情報!C32,"・",チーム情報!C33,"・",チーム情報!C34,"・",チーム情報!C35,"・",チーム情報!C36,)</f>
        <v>・・・・</v>
      </c>
      <c r="C11" s="43"/>
      <c r="D11" s="43"/>
    </row>
    <row r="12" spans="1:5" ht="19">
      <c r="A12" s="46"/>
      <c r="B12" s="42"/>
      <c r="C12" s="43"/>
      <c r="D12" s="43"/>
    </row>
    <row r="13" spans="1:5" ht="203.15" customHeight="1">
      <c r="A13" s="47" t="s">
        <v>66</v>
      </c>
      <c r="B13" s="48">
        <f>チーム情報!C39</f>
        <v>0</v>
      </c>
      <c r="C13" s="43"/>
      <c r="D13" s="43"/>
      <c r="E13" s="52">
        <f>LEN(B13)</f>
        <v>1</v>
      </c>
    </row>
    <row r="14" spans="1:5" ht="19">
      <c r="A14" s="49"/>
      <c r="B14" s="42"/>
      <c r="C14" s="43"/>
      <c r="D14" s="43"/>
    </row>
    <row r="15" spans="1:5" ht="19">
      <c r="A15" s="42"/>
      <c r="B15" s="42"/>
      <c r="C15" s="43"/>
      <c r="D15" s="43"/>
    </row>
    <row r="16" spans="1:5" ht="19">
      <c r="A16" s="42" t="s">
        <v>67</v>
      </c>
      <c r="B16" s="50" t="s">
        <v>68</v>
      </c>
      <c r="C16" s="50" t="s">
        <v>42</v>
      </c>
      <c r="D16" s="50" t="s">
        <v>69</v>
      </c>
    </row>
    <row r="17" spans="1:4" ht="19">
      <c r="A17" s="51">
        <v>1</v>
      </c>
      <c r="B17" s="42" t="str">
        <f>CONCATENATE(チーム情報!C45,"　",チーム情報!D45)</f>
        <v>　</v>
      </c>
      <c r="C17" s="43">
        <f>チーム情報!E45</f>
        <v>0</v>
      </c>
      <c r="D17" s="43">
        <f>チーム情報!F45</f>
        <v>0</v>
      </c>
    </row>
    <row r="18" spans="1:4" ht="19">
      <c r="A18" s="51">
        <v>2</v>
      </c>
      <c r="B18" s="42" t="str">
        <f>CONCATENATE(チーム情報!C46,"　",チーム情報!D46)</f>
        <v>　</v>
      </c>
      <c r="C18" s="43">
        <f>チーム情報!E46</f>
        <v>0</v>
      </c>
      <c r="D18" s="43">
        <f>チーム情報!F46</f>
        <v>0</v>
      </c>
    </row>
    <row r="19" spans="1:4" ht="19">
      <c r="A19" s="51">
        <v>3</v>
      </c>
      <c r="B19" s="42" t="str">
        <f>CONCATENATE(チーム情報!C47,"　",チーム情報!D47)</f>
        <v>　</v>
      </c>
      <c r="C19" s="43">
        <f>チーム情報!E47</f>
        <v>0</v>
      </c>
      <c r="D19" s="43">
        <f>チーム情報!F47</f>
        <v>0</v>
      </c>
    </row>
    <row r="20" spans="1:4" ht="19">
      <c r="A20" s="51">
        <v>4</v>
      </c>
      <c r="B20" s="42" t="str">
        <f>CONCATENATE(チーム情報!C48,"　",チーム情報!D48)</f>
        <v>　</v>
      </c>
      <c r="C20" s="43">
        <f>チーム情報!E48</f>
        <v>0</v>
      </c>
      <c r="D20" s="43">
        <f>チーム情報!F48</f>
        <v>0</v>
      </c>
    </row>
    <row r="21" spans="1:4" ht="19">
      <c r="A21" s="51">
        <v>5</v>
      </c>
      <c r="B21" s="42" t="str">
        <f>CONCATENATE(チーム情報!C49,"　",チーム情報!D49)</f>
        <v>　</v>
      </c>
      <c r="C21" s="43">
        <f>チーム情報!E49</f>
        <v>0</v>
      </c>
      <c r="D21" s="43">
        <f>チーム情報!F49</f>
        <v>0</v>
      </c>
    </row>
    <row r="22" spans="1:4" ht="19">
      <c r="A22" s="51">
        <v>6</v>
      </c>
      <c r="B22" s="42" t="str">
        <f>CONCATENATE(チーム情報!C50,"　",チーム情報!D50)</f>
        <v>　</v>
      </c>
      <c r="C22" s="43">
        <f>チーム情報!E50</f>
        <v>0</v>
      </c>
      <c r="D22" s="43">
        <f>チーム情報!F50</f>
        <v>0</v>
      </c>
    </row>
    <row r="23" spans="1:4" ht="19">
      <c r="A23" s="51">
        <v>7</v>
      </c>
      <c r="B23" s="42" t="str">
        <f>CONCATENATE(チーム情報!C51,"　",チーム情報!D51)</f>
        <v>　</v>
      </c>
      <c r="C23" s="43">
        <f>チーム情報!E51</f>
        <v>0</v>
      </c>
      <c r="D23" s="43">
        <f>チーム情報!F51</f>
        <v>0</v>
      </c>
    </row>
    <row r="24" spans="1:4" ht="19">
      <c r="A24" s="51">
        <v>8</v>
      </c>
      <c r="B24" s="42" t="str">
        <f>CONCATENATE(チーム情報!C52,"　",チーム情報!D52)</f>
        <v>　</v>
      </c>
      <c r="C24" s="43">
        <f>チーム情報!E52</f>
        <v>0</v>
      </c>
      <c r="D24" s="43">
        <f>チーム情報!F52</f>
        <v>0</v>
      </c>
    </row>
    <row r="25" spans="1:4" ht="19">
      <c r="A25" s="51">
        <v>9</v>
      </c>
      <c r="B25" s="42" t="str">
        <f>CONCATENATE(チーム情報!C53,"　",チーム情報!D53)</f>
        <v>　</v>
      </c>
      <c r="C25" s="43">
        <f>チーム情報!E53</f>
        <v>0</v>
      </c>
      <c r="D25" s="43">
        <f>チーム情報!F53</f>
        <v>0</v>
      </c>
    </row>
    <row r="26" spans="1:4" ht="19">
      <c r="A26" s="51">
        <v>10</v>
      </c>
      <c r="B26" s="42" t="str">
        <f>CONCATENATE(チーム情報!C54,"　",チーム情報!D54)</f>
        <v>　</v>
      </c>
      <c r="C26" s="43">
        <f>チーム情報!E54</f>
        <v>0</v>
      </c>
      <c r="D26" s="43">
        <f>チーム情報!F54</f>
        <v>0</v>
      </c>
    </row>
    <row r="27" spans="1:4" ht="19">
      <c r="A27" s="51">
        <v>11</v>
      </c>
      <c r="B27" s="42" t="str">
        <f>CONCATENATE(チーム情報!C55,"　",チーム情報!D55)</f>
        <v>　</v>
      </c>
      <c r="C27" s="43">
        <f>チーム情報!E55</f>
        <v>0</v>
      </c>
      <c r="D27" s="43">
        <f>チーム情報!F55</f>
        <v>0</v>
      </c>
    </row>
    <row r="28" spans="1:4" ht="19">
      <c r="A28" s="51">
        <v>12</v>
      </c>
      <c r="B28" s="42" t="str">
        <f>CONCATENATE(チーム情報!C56,"　",チーム情報!D56)</f>
        <v>　</v>
      </c>
      <c r="C28" s="43">
        <f>チーム情報!E56</f>
        <v>0</v>
      </c>
      <c r="D28" s="43">
        <f>チーム情報!F56</f>
        <v>0</v>
      </c>
    </row>
    <row r="29" spans="1:4" ht="19">
      <c r="A29" s="51">
        <v>13</v>
      </c>
      <c r="B29" s="42" t="str">
        <f>CONCATENATE(チーム情報!C57,"　",チーム情報!D57)</f>
        <v>　</v>
      </c>
      <c r="C29" s="43">
        <f>チーム情報!E57</f>
        <v>0</v>
      </c>
      <c r="D29" s="43">
        <f>チーム情報!F57</f>
        <v>0</v>
      </c>
    </row>
    <row r="30" spans="1:4" ht="19">
      <c r="A30" s="51">
        <v>14</v>
      </c>
      <c r="B30" s="42" t="str">
        <f>CONCATENATE(チーム情報!C58,"　",チーム情報!D58)</f>
        <v>　</v>
      </c>
      <c r="C30" s="43">
        <f>チーム情報!E58</f>
        <v>0</v>
      </c>
      <c r="D30" s="43">
        <f>チーム情報!F58</f>
        <v>0</v>
      </c>
    </row>
    <row r="31" spans="1:4" ht="19">
      <c r="A31" s="51">
        <v>15</v>
      </c>
      <c r="B31" s="42" t="str">
        <f>CONCATENATE(チーム情報!C59,"　",チーム情報!D59)</f>
        <v>　</v>
      </c>
      <c r="C31" s="43">
        <f>チーム情報!E59</f>
        <v>0</v>
      </c>
      <c r="D31" s="43">
        <f>チーム情報!F59</f>
        <v>0</v>
      </c>
    </row>
    <row r="32" spans="1:4" ht="19">
      <c r="A32" s="51">
        <v>16</v>
      </c>
      <c r="B32" s="42" t="str">
        <f>CONCATENATE(チーム情報!C60,"　",チーム情報!D60)</f>
        <v>　</v>
      </c>
      <c r="C32" s="43">
        <f>チーム情報!E60</f>
        <v>0</v>
      </c>
      <c r="D32" s="43">
        <f>チーム情報!F60</f>
        <v>0</v>
      </c>
    </row>
    <row r="33" spans="1:4" ht="19">
      <c r="A33" s="51">
        <v>17</v>
      </c>
      <c r="B33" s="42" t="str">
        <f>CONCATENATE(チーム情報!C61,"　",チーム情報!D61)</f>
        <v>　</v>
      </c>
      <c r="C33" s="43">
        <f>チーム情報!E61</f>
        <v>0</v>
      </c>
      <c r="D33" s="43">
        <f>チーム情報!F61</f>
        <v>0</v>
      </c>
    </row>
    <row r="34" spans="1:4" ht="19">
      <c r="A34" s="51">
        <v>18</v>
      </c>
      <c r="B34" s="42" t="str">
        <f>CONCATENATE(チーム情報!C62,"　",チーム情報!D62)</f>
        <v>　</v>
      </c>
      <c r="C34" s="43">
        <f>チーム情報!E62</f>
        <v>0</v>
      </c>
      <c r="D34" s="43">
        <f>チーム情報!F62</f>
        <v>0</v>
      </c>
    </row>
    <row r="35" spans="1:4" ht="19">
      <c r="A35" s="51">
        <v>19</v>
      </c>
      <c r="B35" s="42" t="str">
        <f>CONCATENATE(チーム情報!C63,"　",チーム情報!D63)</f>
        <v>　</v>
      </c>
      <c r="C35" s="43">
        <f>チーム情報!E63</f>
        <v>0</v>
      </c>
      <c r="D35" s="43">
        <f>チーム情報!F63</f>
        <v>0</v>
      </c>
    </row>
    <row r="36" spans="1:4" ht="19">
      <c r="A36" s="51">
        <v>20</v>
      </c>
      <c r="B36" s="42" t="str">
        <f>CONCATENATE(チーム情報!C64,"　",チーム情報!D64)</f>
        <v>　</v>
      </c>
      <c r="C36" s="43">
        <f>チーム情報!E64</f>
        <v>0</v>
      </c>
      <c r="D36" s="43">
        <f>チーム情報!F64</f>
        <v>0</v>
      </c>
    </row>
    <row r="37" spans="1:4" ht="19">
      <c r="A37" s="51">
        <v>21</v>
      </c>
      <c r="B37" s="42" t="str">
        <f>CONCATENATE(チーム情報!C65,"　",チーム情報!D65)</f>
        <v>　</v>
      </c>
      <c r="C37" s="43">
        <f>チーム情報!E65</f>
        <v>0</v>
      </c>
      <c r="D37" s="43">
        <f>チーム情報!F65</f>
        <v>0</v>
      </c>
    </row>
    <row r="38" spans="1:4" ht="19">
      <c r="A38" s="51">
        <v>22</v>
      </c>
      <c r="B38" s="42" t="str">
        <f>CONCATENATE(チーム情報!C66,"　",チーム情報!D66)</f>
        <v>　</v>
      </c>
      <c r="C38" s="43">
        <f>チーム情報!E66</f>
        <v>0</v>
      </c>
      <c r="D38" s="43">
        <f>チーム情報!F66</f>
        <v>0</v>
      </c>
    </row>
    <row r="39" spans="1:4" ht="19">
      <c r="A39" s="51">
        <v>23</v>
      </c>
      <c r="B39" s="42" t="str">
        <f>CONCATENATE(チーム情報!C67,"　",チーム情報!D67)</f>
        <v>　</v>
      </c>
      <c r="C39" s="43">
        <f>チーム情報!E67</f>
        <v>0</v>
      </c>
      <c r="D39" s="43">
        <f>チーム情報!F67</f>
        <v>0</v>
      </c>
    </row>
    <row r="40" spans="1:4" ht="19">
      <c r="A40" s="51">
        <v>24</v>
      </c>
      <c r="B40" s="42" t="str">
        <f>CONCATENATE(チーム情報!C68,"　",チーム情報!D68)</f>
        <v>　</v>
      </c>
      <c r="C40" s="43">
        <f>チーム情報!E68</f>
        <v>0</v>
      </c>
      <c r="D40" s="43">
        <f>チーム情報!F68</f>
        <v>0</v>
      </c>
    </row>
    <row r="41" spans="1:4" ht="19">
      <c r="A41" s="51">
        <v>25</v>
      </c>
      <c r="B41" s="42" t="str">
        <f>CONCATENATE(チーム情報!C69,"　",チーム情報!D69)</f>
        <v>　</v>
      </c>
      <c r="C41" s="43">
        <f>チーム情報!E69</f>
        <v>0</v>
      </c>
      <c r="D41" s="43">
        <f>チーム情報!F69</f>
        <v>0</v>
      </c>
    </row>
    <row r="42" spans="1:4" ht="19">
      <c r="A42" s="51">
        <v>26</v>
      </c>
      <c r="B42" s="42" t="str">
        <f>CONCATENATE(チーム情報!C70,"　",チーム情報!D70)</f>
        <v>　</v>
      </c>
      <c r="C42" s="43">
        <f>チーム情報!E70</f>
        <v>0</v>
      </c>
      <c r="D42" s="43">
        <f>チーム情報!F70</f>
        <v>0</v>
      </c>
    </row>
    <row r="43" spans="1:4" ht="19">
      <c r="A43" s="51">
        <v>27</v>
      </c>
      <c r="B43" s="42" t="str">
        <f>CONCATENATE(チーム情報!C71,"　",チーム情報!D71)</f>
        <v>　</v>
      </c>
      <c r="C43" s="43">
        <f>チーム情報!E71</f>
        <v>0</v>
      </c>
      <c r="D43" s="43">
        <f>チーム情報!F71</f>
        <v>0</v>
      </c>
    </row>
    <row r="44" spans="1:4" ht="19">
      <c r="A44" s="51">
        <v>28</v>
      </c>
      <c r="B44" s="42" t="str">
        <f>CONCATENATE(チーム情報!C72,"　",チーム情報!D72)</f>
        <v>　</v>
      </c>
      <c r="C44" s="43">
        <f>チーム情報!E72</f>
        <v>0</v>
      </c>
      <c r="D44" s="43">
        <f>チーム情報!F72</f>
        <v>0</v>
      </c>
    </row>
    <row r="45" spans="1:4" ht="19">
      <c r="A45" s="51">
        <v>29</v>
      </c>
      <c r="B45" s="42" t="str">
        <f>CONCATENATE(チーム情報!C73,"　",チーム情報!D73)</f>
        <v>　</v>
      </c>
      <c r="C45" s="43">
        <f>チーム情報!E73</f>
        <v>0</v>
      </c>
      <c r="D45" s="43">
        <f>チーム情報!F73</f>
        <v>0</v>
      </c>
    </row>
    <row r="46" spans="1:4" ht="19">
      <c r="A46" s="51">
        <v>30</v>
      </c>
      <c r="B46" s="42" t="str">
        <f>CONCATENATE(チーム情報!C74,"　",チーム情報!D74)</f>
        <v>　</v>
      </c>
      <c r="C46" s="43">
        <f>チーム情報!E74</f>
        <v>0</v>
      </c>
      <c r="D46" s="43">
        <f>チーム情報!F74</f>
        <v>0</v>
      </c>
    </row>
    <row r="47" spans="1:4" ht="19">
      <c r="A47" s="51">
        <v>31</v>
      </c>
      <c r="B47" s="42" t="str">
        <f>CONCATENATE(チーム情報!C75,"　",チーム情報!D75)</f>
        <v>　</v>
      </c>
      <c r="C47" s="43">
        <f>チーム情報!E75</f>
        <v>0</v>
      </c>
      <c r="D47" s="43">
        <f>チーム情報!F75</f>
        <v>0</v>
      </c>
    </row>
    <row r="48" spans="1:4" ht="19">
      <c r="A48" s="51">
        <v>32</v>
      </c>
      <c r="B48" s="42" t="str">
        <f>CONCATENATE(チーム情報!C76,"　",チーム情報!D76)</f>
        <v>　</v>
      </c>
      <c r="C48" s="43">
        <f>チーム情報!E76</f>
        <v>0</v>
      </c>
      <c r="D48" s="43">
        <f>チーム情報!F76</f>
        <v>0</v>
      </c>
    </row>
    <row r="49" spans="1:4" ht="19">
      <c r="A49" s="51">
        <v>33</v>
      </c>
      <c r="B49" s="42" t="str">
        <f>CONCATENATE(チーム情報!C77,"　",チーム情報!D77)</f>
        <v>　</v>
      </c>
      <c r="C49" s="43">
        <f>チーム情報!E77</f>
        <v>0</v>
      </c>
      <c r="D49" s="43">
        <f>チーム情報!F77</f>
        <v>0</v>
      </c>
    </row>
    <row r="50" spans="1:4" ht="19">
      <c r="A50" s="51">
        <v>34</v>
      </c>
      <c r="B50" s="42" t="str">
        <f>CONCATENATE(チーム情報!C78,"　",チーム情報!D78)</f>
        <v>　</v>
      </c>
      <c r="C50" s="43">
        <f>チーム情報!E78</f>
        <v>0</v>
      </c>
      <c r="D50" s="43">
        <f>チーム情報!F78</f>
        <v>0</v>
      </c>
    </row>
    <row r="51" spans="1:4" ht="19">
      <c r="A51" s="51">
        <v>35</v>
      </c>
      <c r="B51" s="42" t="str">
        <f>CONCATENATE(チーム情報!C79,"　",チーム情報!D79)</f>
        <v>　</v>
      </c>
      <c r="C51" s="43">
        <f>チーム情報!E79</f>
        <v>0</v>
      </c>
      <c r="D51" s="43">
        <f>チーム情報!F79</f>
        <v>0</v>
      </c>
    </row>
    <row r="52" spans="1:4" ht="19">
      <c r="A52" s="51">
        <v>36</v>
      </c>
      <c r="B52" s="42" t="str">
        <f>CONCATENATE(チーム情報!C80,"　",チーム情報!D80)</f>
        <v>　</v>
      </c>
      <c r="C52" s="43">
        <f>チーム情報!E80</f>
        <v>0</v>
      </c>
      <c r="D52" s="43">
        <f>チーム情報!F80</f>
        <v>0</v>
      </c>
    </row>
    <row r="53" spans="1:4" ht="19">
      <c r="A53" s="51">
        <v>37</v>
      </c>
      <c r="B53" s="42" t="str">
        <f>CONCATENATE(チーム情報!C81,"　",チーム情報!D81)</f>
        <v>　</v>
      </c>
      <c r="C53" s="43">
        <f>チーム情報!E81</f>
        <v>0</v>
      </c>
      <c r="D53" s="43">
        <f>チーム情報!F81</f>
        <v>0</v>
      </c>
    </row>
    <row r="54" spans="1:4" ht="19">
      <c r="A54" s="51">
        <v>38</v>
      </c>
      <c r="B54" s="42" t="str">
        <f>CONCATENATE(チーム情報!C82,"　",チーム情報!D82)</f>
        <v>　</v>
      </c>
      <c r="C54" s="43">
        <f>チーム情報!E82</f>
        <v>0</v>
      </c>
      <c r="D54" s="43">
        <f>チーム情報!F82</f>
        <v>0</v>
      </c>
    </row>
    <row r="55" spans="1:4" ht="19">
      <c r="A55" s="51">
        <v>39</v>
      </c>
      <c r="B55" s="42" t="str">
        <f>CONCATENATE(チーム情報!C83,"　",チーム情報!D83)</f>
        <v>　</v>
      </c>
      <c r="C55" s="43">
        <f>チーム情報!E83</f>
        <v>0</v>
      </c>
      <c r="D55" s="43">
        <f>チーム情報!F83</f>
        <v>0</v>
      </c>
    </row>
    <row r="56" spans="1:4" ht="19">
      <c r="A56" s="51">
        <v>40</v>
      </c>
      <c r="B56" s="42" t="str">
        <f>CONCATENATE(チーム情報!C84,"　",チーム情報!D84)</f>
        <v>　</v>
      </c>
      <c r="C56" s="43">
        <f>チーム情報!E84</f>
        <v>0</v>
      </c>
      <c r="D56" s="43">
        <f>チーム情報!F84</f>
        <v>0</v>
      </c>
    </row>
    <row r="57" spans="1:4" ht="19">
      <c r="A57" s="51">
        <v>41</v>
      </c>
      <c r="B57" s="42" t="str">
        <f>CONCATENATE(チーム情報!C85,"　",チーム情報!D85)</f>
        <v>　</v>
      </c>
      <c r="C57" s="43">
        <f>チーム情報!E85</f>
        <v>0</v>
      </c>
      <c r="D57" s="43">
        <f>チーム情報!F85</f>
        <v>0</v>
      </c>
    </row>
    <row r="58" spans="1:4" ht="19">
      <c r="A58" s="51">
        <v>42</v>
      </c>
      <c r="B58" s="42" t="str">
        <f>CONCATENATE(チーム情報!C86,"　",チーム情報!D86)</f>
        <v>　</v>
      </c>
      <c r="C58" s="43">
        <f>チーム情報!E86</f>
        <v>0</v>
      </c>
      <c r="D58" s="43">
        <f>チーム情報!F86</f>
        <v>0</v>
      </c>
    </row>
    <row r="59" spans="1:4" ht="19">
      <c r="A59" s="51">
        <v>43</v>
      </c>
      <c r="B59" s="42" t="str">
        <f>CONCATENATE(チーム情報!C87,"　",チーム情報!D87)</f>
        <v>　</v>
      </c>
      <c r="C59" s="43">
        <f>チーム情報!E87</f>
        <v>0</v>
      </c>
      <c r="D59" s="43">
        <f>チーム情報!F87</f>
        <v>0</v>
      </c>
    </row>
    <row r="60" spans="1:4" ht="19">
      <c r="A60" s="51">
        <v>44</v>
      </c>
      <c r="B60" s="42" t="str">
        <f>CONCATENATE(チーム情報!C88,"　",チーム情報!D88)</f>
        <v>　</v>
      </c>
      <c r="C60" s="43">
        <f>チーム情報!E88</f>
        <v>0</v>
      </c>
      <c r="D60" s="43">
        <f>チーム情報!F88</f>
        <v>0</v>
      </c>
    </row>
    <row r="61" spans="1:4" ht="19">
      <c r="A61" s="51">
        <v>45</v>
      </c>
      <c r="B61" s="42" t="str">
        <f>CONCATENATE(チーム情報!C89,"　",チーム情報!D89)</f>
        <v>　</v>
      </c>
      <c r="C61" s="43">
        <f>チーム情報!E89</f>
        <v>0</v>
      </c>
      <c r="D61" s="43">
        <f>チーム情報!F89</f>
        <v>0</v>
      </c>
    </row>
    <row r="62" spans="1:4" ht="19">
      <c r="A62" s="51">
        <v>46</v>
      </c>
      <c r="B62" s="42" t="str">
        <f>CONCATENATE(チーム情報!C90,"　",チーム情報!D90)</f>
        <v>　</v>
      </c>
      <c r="C62" s="43">
        <f>チーム情報!E90</f>
        <v>0</v>
      </c>
      <c r="D62" s="43">
        <f>チーム情報!F90</f>
        <v>0</v>
      </c>
    </row>
    <row r="63" spans="1:4" ht="19">
      <c r="A63" s="51">
        <v>47</v>
      </c>
      <c r="B63" s="42" t="str">
        <f>CONCATENATE(チーム情報!C91,"　",チーム情報!D91)</f>
        <v>　</v>
      </c>
      <c r="C63" s="43">
        <f>チーム情報!E91</f>
        <v>0</v>
      </c>
      <c r="D63" s="43">
        <f>チーム情報!F91</f>
        <v>0</v>
      </c>
    </row>
    <row r="64" spans="1:4" ht="19">
      <c r="A64" s="51">
        <v>48</v>
      </c>
      <c r="B64" s="42" t="str">
        <f>CONCATENATE(チーム情報!C92,"　",チーム情報!D92)</f>
        <v>　</v>
      </c>
      <c r="C64" s="43">
        <f>チーム情報!E92</f>
        <v>0</v>
      </c>
      <c r="D64" s="43">
        <f>チーム情報!F92</f>
        <v>0</v>
      </c>
    </row>
    <row r="65" spans="1:4" ht="19">
      <c r="A65" s="51">
        <v>49</v>
      </c>
      <c r="B65" s="42" t="str">
        <f>CONCATENATE(チーム情報!C93,"　",チーム情報!D93)</f>
        <v>　</v>
      </c>
      <c r="C65" s="43">
        <f>チーム情報!E93</f>
        <v>0</v>
      </c>
      <c r="D65" s="43">
        <f>チーム情報!F93</f>
        <v>0</v>
      </c>
    </row>
    <row r="66" spans="1:4" ht="19">
      <c r="A66" s="51">
        <v>50</v>
      </c>
      <c r="B66" s="42" t="str">
        <f>CONCATENATE(チーム情報!C94,"　",チーム情報!D94)</f>
        <v>　</v>
      </c>
      <c r="C66" s="43">
        <f>チーム情報!E94</f>
        <v>0</v>
      </c>
      <c r="D66" s="43">
        <f>チーム情報!F94</f>
        <v>0</v>
      </c>
    </row>
    <row r="67" spans="1:4" ht="19">
      <c r="A67" s="51">
        <v>51</v>
      </c>
      <c r="B67" s="42" t="str">
        <f>CONCATENATE(チーム情報!C95,"　",チーム情報!D95)</f>
        <v>　</v>
      </c>
      <c r="C67" s="43">
        <f>チーム情報!E95</f>
        <v>0</v>
      </c>
      <c r="D67" s="43">
        <f>チーム情報!F95</f>
        <v>0</v>
      </c>
    </row>
    <row r="68" spans="1:4" ht="19">
      <c r="A68" s="51">
        <v>52</v>
      </c>
      <c r="B68" s="42" t="str">
        <f>CONCATENATE(チーム情報!C96,"　",チーム情報!D96)</f>
        <v>　</v>
      </c>
      <c r="C68" s="43">
        <f>チーム情報!E96</f>
        <v>0</v>
      </c>
      <c r="D68" s="43">
        <f>チーム情報!F96</f>
        <v>0</v>
      </c>
    </row>
    <row r="69" spans="1:4" ht="19">
      <c r="A69" s="51">
        <v>53</v>
      </c>
      <c r="B69" s="42" t="str">
        <f>CONCATENATE(チーム情報!C97,"　",チーム情報!D97)</f>
        <v>　</v>
      </c>
      <c r="C69" s="43">
        <f>チーム情報!E97</f>
        <v>0</v>
      </c>
      <c r="D69" s="43">
        <f>チーム情報!F97</f>
        <v>0</v>
      </c>
    </row>
    <row r="70" spans="1:4" ht="19">
      <c r="A70" s="51">
        <v>54</v>
      </c>
      <c r="B70" s="42" t="str">
        <f>CONCATENATE(チーム情報!C98,"　",チーム情報!D98)</f>
        <v>　</v>
      </c>
      <c r="C70" s="43">
        <f>チーム情報!E98</f>
        <v>0</v>
      </c>
      <c r="D70" s="43">
        <f>チーム情報!F98</f>
        <v>0</v>
      </c>
    </row>
    <row r="71" spans="1:4" ht="19">
      <c r="A71" s="51">
        <v>55</v>
      </c>
      <c r="B71" s="42" t="str">
        <f>CONCATENATE(チーム情報!C99,"　",チーム情報!D99)</f>
        <v>　</v>
      </c>
      <c r="C71" s="43">
        <f>チーム情報!E99</f>
        <v>0</v>
      </c>
      <c r="D71" s="43">
        <f>チーム情報!F99</f>
        <v>0</v>
      </c>
    </row>
    <row r="72" spans="1:4" ht="19">
      <c r="A72" s="51">
        <v>56</v>
      </c>
      <c r="B72" s="42" t="str">
        <f>CONCATENATE(チーム情報!C100,"　",チーム情報!D100)</f>
        <v>　</v>
      </c>
      <c r="C72" s="43">
        <f>チーム情報!E100</f>
        <v>0</v>
      </c>
      <c r="D72" s="43">
        <f>チーム情報!F100</f>
        <v>0</v>
      </c>
    </row>
    <row r="73" spans="1:4" ht="19">
      <c r="A73" s="51">
        <v>57</v>
      </c>
      <c r="B73" s="42" t="str">
        <f>CONCATENATE(チーム情報!C101,"　",チーム情報!D101)</f>
        <v>　</v>
      </c>
      <c r="C73" s="43">
        <f>チーム情報!E101</f>
        <v>0</v>
      </c>
      <c r="D73" s="43">
        <f>チーム情報!F101</f>
        <v>0</v>
      </c>
    </row>
    <row r="74" spans="1:4" ht="19">
      <c r="A74" s="51">
        <v>58</v>
      </c>
      <c r="B74" s="42" t="str">
        <f>CONCATENATE(チーム情報!C102,"　",チーム情報!D102)</f>
        <v>　</v>
      </c>
      <c r="C74" s="43">
        <f>チーム情報!E102</f>
        <v>0</v>
      </c>
      <c r="D74" s="43">
        <f>チーム情報!F102</f>
        <v>0</v>
      </c>
    </row>
    <row r="75" spans="1:4" ht="19">
      <c r="A75" s="51">
        <v>59</v>
      </c>
      <c r="B75" s="42" t="str">
        <f>CONCATENATE(チーム情報!C103,"　",チーム情報!D103)</f>
        <v>　</v>
      </c>
      <c r="C75" s="43">
        <f>チーム情報!E103</f>
        <v>0</v>
      </c>
      <c r="D75" s="43">
        <f>チーム情報!F103</f>
        <v>0</v>
      </c>
    </row>
    <row r="76" spans="1:4" ht="19">
      <c r="A76" s="51">
        <v>60</v>
      </c>
      <c r="B76" s="42" t="str">
        <f>CONCATENATE(チーム情報!C104,"　",チーム情報!D104)</f>
        <v>　</v>
      </c>
      <c r="C76" s="43">
        <f>チーム情報!E104</f>
        <v>0</v>
      </c>
      <c r="D76" s="43">
        <f>チーム情報!F104</f>
        <v>0</v>
      </c>
    </row>
    <row r="77" spans="1:4" ht="19">
      <c r="A77" s="51">
        <v>61</v>
      </c>
      <c r="B77" s="42" t="str">
        <f>CONCATENATE(チーム情報!C105,"　",チーム情報!D105)</f>
        <v>　</v>
      </c>
      <c r="C77" s="43">
        <f>チーム情報!E105</f>
        <v>0</v>
      </c>
      <c r="D77" s="43">
        <f>チーム情報!F105</f>
        <v>0</v>
      </c>
    </row>
    <row r="78" spans="1:4" ht="19">
      <c r="A78" s="51">
        <v>62</v>
      </c>
      <c r="B78" s="42" t="str">
        <f>CONCATENATE(チーム情報!C106,"　",チーム情報!D106)</f>
        <v>　</v>
      </c>
      <c r="C78" s="43">
        <f>チーム情報!E106</f>
        <v>0</v>
      </c>
      <c r="D78" s="43">
        <f>チーム情報!F106</f>
        <v>0</v>
      </c>
    </row>
    <row r="79" spans="1:4" ht="19">
      <c r="A79" s="51">
        <v>63</v>
      </c>
      <c r="B79" s="42" t="str">
        <f>CONCATENATE(チーム情報!C107,"　",チーム情報!D107)</f>
        <v>　</v>
      </c>
      <c r="C79" s="43">
        <f>チーム情報!E107</f>
        <v>0</v>
      </c>
      <c r="D79" s="43">
        <f>チーム情報!F107</f>
        <v>0</v>
      </c>
    </row>
    <row r="80" spans="1:4" ht="19">
      <c r="A80" s="51">
        <v>64</v>
      </c>
      <c r="B80" s="42" t="str">
        <f>CONCATENATE(チーム情報!C108,"　",チーム情報!D108)</f>
        <v>　</v>
      </c>
      <c r="C80" s="43">
        <f>チーム情報!E108</f>
        <v>0</v>
      </c>
      <c r="D80" s="43">
        <f>チーム情報!F108</f>
        <v>0</v>
      </c>
    </row>
    <row r="81" spans="1:4" ht="19">
      <c r="A81" s="51">
        <v>65</v>
      </c>
      <c r="B81" s="42" t="str">
        <f>CONCATENATE(チーム情報!C109,"　",チーム情報!D109)</f>
        <v>　</v>
      </c>
      <c r="C81" s="43">
        <f>チーム情報!E109</f>
        <v>0</v>
      </c>
      <c r="D81" s="43">
        <f>チーム情報!F109</f>
        <v>0</v>
      </c>
    </row>
    <row r="82" spans="1:4" ht="19">
      <c r="A82" s="51">
        <v>66</v>
      </c>
      <c r="B82" s="42" t="str">
        <f>CONCATENATE(チーム情報!C110,"　",チーム情報!D110)</f>
        <v>　</v>
      </c>
      <c r="C82" s="43">
        <f>チーム情報!E110</f>
        <v>0</v>
      </c>
      <c r="D82" s="43">
        <f>チーム情報!F110</f>
        <v>0</v>
      </c>
    </row>
    <row r="83" spans="1:4" ht="19">
      <c r="A83" s="51">
        <v>67</v>
      </c>
      <c r="B83" s="42" t="str">
        <f>CONCATENATE(チーム情報!C111,"　",チーム情報!D111)</f>
        <v>　</v>
      </c>
      <c r="C83" s="43">
        <f>チーム情報!E111</f>
        <v>0</v>
      </c>
      <c r="D83" s="43">
        <f>チーム情報!F111</f>
        <v>0</v>
      </c>
    </row>
    <row r="84" spans="1:4" ht="19">
      <c r="A84" s="51">
        <v>68</v>
      </c>
      <c r="B84" s="42" t="str">
        <f>CONCATENATE(チーム情報!C112,"　",チーム情報!D112)</f>
        <v>　</v>
      </c>
      <c r="C84" s="43">
        <f>チーム情報!E112</f>
        <v>0</v>
      </c>
      <c r="D84" s="43">
        <f>チーム情報!F112</f>
        <v>0</v>
      </c>
    </row>
    <row r="85" spans="1:4" ht="19">
      <c r="A85" s="51">
        <v>69</v>
      </c>
      <c r="B85" s="42" t="str">
        <f>CONCATENATE(チーム情報!C113,"　",チーム情報!D113)</f>
        <v>　</v>
      </c>
      <c r="C85" s="43">
        <f>チーム情報!E113</f>
        <v>0</v>
      </c>
      <c r="D85" s="43">
        <f>チーム情報!F113</f>
        <v>0</v>
      </c>
    </row>
    <row r="86" spans="1:4" ht="19">
      <c r="A86" s="51">
        <v>70</v>
      </c>
      <c r="B86" s="42" t="str">
        <f>CONCATENATE(チーム情報!C114,"　",チーム情報!D114)</f>
        <v>　</v>
      </c>
      <c r="C86" s="43">
        <f>チーム情報!E114</f>
        <v>0</v>
      </c>
      <c r="D86" s="43">
        <f>チーム情報!F114</f>
        <v>0</v>
      </c>
    </row>
    <row r="87" spans="1:4" ht="19">
      <c r="A87" s="51">
        <v>71</v>
      </c>
      <c r="B87" s="42" t="str">
        <f>CONCATENATE(チーム情報!C115,"　",チーム情報!D115)</f>
        <v>　</v>
      </c>
      <c r="C87" s="43">
        <f>チーム情報!E115</f>
        <v>0</v>
      </c>
      <c r="D87" s="43">
        <f>チーム情報!F115</f>
        <v>0</v>
      </c>
    </row>
    <row r="88" spans="1:4" ht="19">
      <c r="A88" s="51">
        <v>72</v>
      </c>
      <c r="B88" s="42" t="str">
        <f>CONCATENATE(チーム情報!C116,"　",チーム情報!D116)</f>
        <v>　</v>
      </c>
      <c r="C88" s="43">
        <f>チーム情報!E116</f>
        <v>0</v>
      </c>
      <c r="D88" s="43">
        <f>チーム情報!F116</f>
        <v>0</v>
      </c>
    </row>
    <row r="89" spans="1:4" ht="19">
      <c r="A89" s="51">
        <v>73</v>
      </c>
      <c r="B89" s="42" t="str">
        <f>CONCATENATE(チーム情報!C117,"　",チーム情報!D117)</f>
        <v>　</v>
      </c>
      <c r="C89" s="43">
        <f>チーム情報!E117</f>
        <v>0</v>
      </c>
      <c r="D89" s="43">
        <f>チーム情報!F117</f>
        <v>0</v>
      </c>
    </row>
    <row r="90" spans="1:4" ht="19">
      <c r="A90" s="51">
        <v>74</v>
      </c>
      <c r="B90" s="42" t="str">
        <f>CONCATENATE(チーム情報!C118,"　",チーム情報!D118)</f>
        <v>　</v>
      </c>
      <c r="C90" s="43">
        <f>チーム情報!E118</f>
        <v>0</v>
      </c>
      <c r="D90" s="43">
        <f>チーム情報!F118</f>
        <v>0</v>
      </c>
    </row>
    <row r="91" spans="1:4" ht="19">
      <c r="A91" s="51">
        <v>75</v>
      </c>
      <c r="B91" s="42" t="str">
        <f>CONCATENATE(チーム情報!C119,"　",チーム情報!D119)</f>
        <v>　</v>
      </c>
      <c r="C91" s="43">
        <f>チーム情報!E119</f>
        <v>0</v>
      </c>
      <c r="D91" s="43">
        <f>チーム情報!F119</f>
        <v>0</v>
      </c>
    </row>
    <row r="92" spans="1:4" ht="19">
      <c r="A92" s="51">
        <v>76</v>
      </c>
      <c r="B92" s="42" t="str">
        <f>CONCATENATE(チーム情報!C120,"　",チーム情報!D120)</f>
        <v>　</v>
      </c>
      <c r="C92" s="43">
        <f>チーム情報!E120</f>
        <v>0</v>
      </c>
      <c r="D92" s="43">
        <f>チーム情報!F120</f>
        <v>0</v>
      </c>
    </row>
    <row r="93" spans="1:4" ht="19">
      <c r="A93" s="51">
        <v>77</v>
      </c>
      <c r="B93" s="42" t="str">
        <f>CONCATENATE(チーム情報!C121,"　",チーム情報!D121)</f>
        <v>　</v>
      </c>
      <c r="C93" s="43">
        <f>チーム情報!E121</f>
        <v>0</v>
      </c>
      <c r="D93" s="43">
        <f>チーム情報!F121</f>
        <v>0</v>
      </c>
    </row>
    <row r="94" spans="1:4" ht="19">
      <c r="A94" s="51">
        <v>78</v>
      </c>
      <c r="B94" s="42" t="str">
        <f>CONCATENATE(チーム情報!C122,"　",チーム情報!D122)</f>
        <v>　</v>
      </c>
      <c r="C94" s="43">
        <f>チーム情報!E122</f>
        <v>0</v>
      </c>
      <c r="D94" s="43">
        <f>チーム情報!F122</f>
        <v>0</v>
      </c>
    </row>
    <row r="95" spans="1:4" ht="19">
      <c r="A95" s="51">
        <v>79</v>
      </c>
      <c r="B95" s="42" t="str">
        <f>CONCATENATE(チーム情報!C123,"　",チーム情報!D123)</f>
        <v>　</v>
      </c>
      <c r="C95" s="43">
        <f>チーム情報!E123</f>
        <v>0</v>
      </c>
      <c r="D95" s="43">
        <f>チーム情報!F123</f>
        <v>0</v>
      </c>
    </row>
    <row r="96" spans="1:4" ht="19">
      <c r="A96" s="51">
        <v>80</v>
      </c>
      <c r="B96" s="42" t="str">
        <f>CONCATENATE(チーム情報!C124,"　",チーム情報!D124)</f>
        <v>　</v>
      </c>
      <c r="C96" s="43">
        <f>チーム情報!E124</f>
        <v>0</v>
      </c>
      <c r="D96" s="43">
        <f>チーム情報!F124</f>
        <v>0</v>
      </c>
    </row>
    <row r="97" spans="1:4" ht="19">
      <c r="A97" s="51">
        <v>81</v>
      </c>
      <c r="B97" s="42" t="str">
        <f>CONCATENATE(チーム情報!C125,"　",チーム情報!D125)</f>
        <v>　</v>
      </c>
      <c r="C97" s="43">
        <f>チーム情報!E125</f>
        <v>0</v>
      </c>
      <c r="D97" s="43">
        <f>チーム情報!F125</f>
        <v>0</v>
      </c>
    </row>
    <row r="98" spans="1:4" ht="19">
      <c r="A98" s="51">
        <v>82</v>
      </c>
      <c r="B98" s="42" t="str">
        <f>CONCATENATE(チーム情報!C126,"　",チーム情報!D126)</f>
        <v>　</v>
      </c>
      <c r="C98" s="43">
        <f>チーム情報!E126</f>
        <v>0</v>
      </c>
      <c r="D98" s="43">
        <f>チーム情報!F126</f>
        <v>0</v>
      </c>
    </row>
    <row r="99" spans="1:4" ht="19">
      <c r="A99" s="51">
        <v>83</v>
      </c>
      <c r="B99" s="42" t="str">
        <f>CONCATENATE(チーム情報!C127,"　",チーム情報!D127)</f>
        <v>　</v>
      </c>
      <c r="C99" s="43">
        <f>チーム情報!E127</f>
        <v>0</v>
      </c>
      <c r="D99" s="43">
        <f>チーム情報!F127</f>
        <v>0</v>
      </c>
    </row>
    <row r="100" spans="1:4" ht="19">
      <c r="A100" s="51">
        <v>84</v>
      </c>
      <c r="B100" s="42" t="str">
        <f>CONCATENATE(チーム情報!C128,"　",チーム情報!D128)</f>
        <v>　</v>
      </c>
      <c r="C100" s="43">
        <f>チーム情報!E128</f>
        <v>0</v>
      </c>
      <c r="D100" s="43">
        <f>チーム情報!F128</f>
        <v>0</v>
      </c>
    </row>
    <row r="101" spans="1:4" ht="19">
      <c r="A101" s="51">
        <v>85</v>
      </c>
      <c r="B101" s="42" t="str">
        <f>CONCATENATE(チーム情報!C129,"　",チーム情報!D129)</f>
        <v>　</v>
      </c>
      <c r="C101" s="43">
        <f>チーム情報!E129</f>
        <v>0</v>
      </c>
      <c r="D101" s="43">
        <f>チーム情報!F129</f>
        <v>0</v>
      </c>
    </row>
    <row r="102" spans="1:4" ht="19">
      <c r="A102" s="51">
        <v>86</v>
      </c>
      <c r="B102" s="42" t="str">
        <f>CONCATENATE(チーム情報!C130,"　",チーム情報!D130)</f>
        <v>　</v>
      </c>
      <c r="C102" s="43">
        <f>チーム情報!E130</f>
        <v>0</v>
      </c>
      <c r="D102" s="43">
        <f>チーム情報!F130</f>
        <v>0</v>
      </c>
    </row>
    <row r="103" spans="1:4" ht="19">
      <c r="A103" s="51">
        <v>87</v>
      </c>
      <c r="B103" s="42" t="str">
        <f>CONCATENATE(チーム情報!C131,"　",チーム情報!D131)</f>
        <v>　</v>
      </c>
      <c r="C103" s="43">
        <f>チーム情報!E131</f>
        <v>0</v>
      </c>
      <c r="D103" s="43">
        <f>チーム情報!F131</f>
        <v>0</v>
      </c>
    </row>
    <row r="104" spans="1:4" ht="19">
      <c r="A104" s="51">
        <v>88</v>
      </c>
      <c r="B104" s="42" t="str">
        <f>CONCATENATE(チーム情報!C132,"　",チーム情報!D132)</f>
        <v>　</v>
      </c>
      <c r="C104" s="43">
        <f>チーム情報!E132</f>
        <v>0</v>
      </c>
      <c r="D104" s="43">
        <f>チーム情報!F132</f>
        <v>0</v>
      </c>
    </row>
    <row r="105" spans="1:4" ht="19">
      <c r="A105" s="51">
        <v>89</v>
      </c>
      <c r="B105" s="42" t="str">
        <f>CONCATENATE(チーム情報!C133,"　",チーム情報!D133)</f>
        <v>　</v>
      </c>
      <c r="C105" s="43">
        <f>チーム情報!E133</f>
        <v>0</v>
      </c>
      <c r="D105" s="43">
        <f>チーム情報!F133</f>
        <v>0</v>
      </c>
    </row>
    <row r="106" spans="1:4" ht="19">
      <c r="A106" s="51">
        <v>90</v>
      </c>
      <c r="B106" s="42" t="str">
        <f>CONCATENATE(チーム情報!C134,"　",チーム情報!D134)</f>
        <v>　</v>
      </c>
      <c r="C106" s="43">
        <f>チーム情報!E134</f>
        <v>0</v>
      </c>
      <c r="D106" s="43">
        <f>チーム情報!F134</f>
        <v>0</v>
      </c>
    </row>
    <row r="107" spans="1:4" ht="19">
      <c r="A107" s="51">
        <v>91</v>
      </c>
      <c r="B107" s="42" t="str">
        <f>CONCATENATE(チーム情報!C135,"　",チーム情報!D135)</f>
        <v>　</v>
      </c>
      <c r="C107" s="43">
        <f>チーム情報!E135</f>
        <v>0</v>
      </c>
      <c r="D107" s="43">
        <f>チーム情報!F135</f>
        <v>0</v>
      </c>
    </row>
    <row r="108" spans="1:4" ht="19">
      <c r="A108" s="51">
        <v>92</v>
      </c>
      <c r="B108" s="42" t="str">
        <f>CONCATENATE(チーム情報!C136,"　",チーム情報!D136)</f>
        <v>　</v>
      </c>
      <c r="C108" s="43">
        <f>チーム情報!E136</f>
        <v>0</v>
      </c>
      <c r="D108" s="43">
        <f>チーム情報!F136</f>
        <v>0</v>
      </c>
    </row>
    <row r="109" spans="1:4" ht="19">
      <c r="A109" s="51">
        <v>93</v>
      </c>
      <c r="B109" s="42" t="str">
        <f>CONCATENATE(チーム情報!C137,"　",チーム情報!D137)</f>
        <v>　</v>
      </c>
      <c r="C109" s="43">
        <f>チーム情報!E137</f>
        <v>0</v>
      </c>
      <c r="D109" s="43">
        <f>チーム情報!F137</f>
        <v>0</v>
      </c>
    </row>
    <row r="110" spans="1:4" ht="19">
      <c r="A110" s="51">
        <v>94</v>
      </c>
      <c r="B110" s="42" t="str">
        <f>CONCATENATE(チーム情報!C138,"　",チーム情報!D138)</f>
        <v>　</v>
      </c>
      <c r="C110" s="43">
        <f>チーム情報!E138</f>
        <v>0</v>
      </c>
      <c r="D110" s="43">
        <f>チーム情報!F138</f>
        <v>0</v>
      </c>
    </row>
    <row r="111" spans="1:4" ht="19">
      <c r="A111" s="51">
        <v>95</v>
      </c>
      <c r="B111" s="42" t="str">
        <f>CONCATENATE(チーム情報!C139,"　",チーム情報!D139)</f>
        <v>　</v>
      </c>
      <c r="C111" s="43">
        <f>チーム情報!E139</f>
        <v>0</v>
      </c>
      <c r="D111" s="43">
        <f>チーム情報!F139</f>
        <v>0</v>
      </c>
    </row>
    <row r="112" spans="1:4" ht="19">
      <c r="A112" s="51">
        <v>96</v>
      </c>
      <c r="B112" s="42" t="str">
        <f>CONCATENATE(チーム情報!C140,"　",チーム情報!D140)</f>
        <v>　</v>
      </c>
      <c r="C112" s="43">
        <f>チーム情報!E140</f>
        <v>0</v>
      </c>
      <c r="D112" s="43">
        <f>チーム情報!F140</f>
        <v>0</v>
      </c>
    </row>
    <row r="113" spans="1:4" ht="19">
      <c r="A113" s="51">
        <v>97</v>
      </c>
      <c r="B113" s="42" t="str">
        <f>CONCATENATE(チーム情報!C141,"　",チーム情報!D141)</f>
        <v>　</v>
      </c>
      <c r="C113" s="43">
        <f>チーム情報!E141</f>
        <v>0</v>
      </c>
      <c r="D113" s="43">
        <f>チーム情報!F141</f>
        <v>0</v>
      </c>
    </row>
    <row r="114" spans="1:4" ht="19">
      <c r="A114" s="51">
        <v>98</v>
      </c>
      <c r="B114" s="42" t="str">
        <f>CONCATENATE(チーム情報!C142,"　",チーム情報!D142)</f>
        <v>　</v>
      </c>
      <c r="C114" s="43">
        <f>チーム情報!E142</f>
        <v>0</v>
      </c>
      <c r="D114" s="43">
        <f>チーム情報!F142</f>
        <v>0</v>
      </c>
    </row>
    <row r="115" spans="1:4" ht="19">
      <c r="A115" s="51">
        <v>99</v>
      </c>
      <c r="B115" s="42" t="str">
        <f>CONCATENATE(チーム情報!C143,"　",チーム情報!D143)</f>
        <v>　</v>
      </c>
      <c r="C115" s="43">
        <f>チーム情報!E143</f>
        <v>0</v>
      </c>
      <c r="D115" s="43">
        <f>チーム情報!F143</f>
        <v>0</v>
      </c>
    </row>
    <row r="116" spans="1:4" ht="19">
      <c r="A116" s="51">
        <v>100</v>
      </c>
      <c r="B116" s="42" t="str">
        <f>CONCATENATE(チーム情報!C144,"　",チーム情報!D144)</f>
        <v>　</v>
      </c>
      <c r="C116" s="43">
        <f>チーム情報!E144</f>
        <v>0</v>
      </c>
      <c r="D116" s="43">
        <f>チーム情報!F144</f>
        <v>0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"/>
  <sheetViews>
    <sheetView zoomScale="150" workbookViewId="0">
      <selection activeCell="D65" sqref="D65"/>
    </sheetView>
  </sheetViews>
  <sheetFormatPr defaultColWidth="11.3984375" defaultRowHeight="12"/>
  <cols>
    <col min="1" max="2" width="6.3984375" customWidth="1"/>
    <col min="3" max="3" width="26.09765625" customWidth="1"/>
    <col min="4" max="4" width="8.3984375" customWidth="1"/>
    <col min="7" max="7" width="21.8984375" bestFit="1" customWidth="1"/>
    <col min="8" max="8" width="12.296875" bestFit="1" customWidth="1"/>
    <col min="9" max="9" width="8.296875" bestFit="1" customWidth="1"/>
    <col min="10" max="10" width="24.296875" bestFit="1" customWidth="1"/>
    <col min="12" max="12" width="8.3984375" customWidth="1"/>
  </cols>
  <sheetData>
    <row r="1" spans="1:12" ht="16">
      <c r="A1" s="40" t="s">
        <v>49</v>
      </c>
      <c r="B1" s="40" t="s">
        <v>59</v>
      </c>
      <c r="C1" s="40" t="s">
        <v>50</v>
      </c>
      <c r="D1" s="40" t="s">
        <v>51</v>
      </c>
      <c r="E1" s="40" t="s">
        <v>53</v>
      </c>
      <c r="F1" s="40" t="s">
        <v>54</v>
      </c>
      <c r="G1" s="40" t="s">
        <v>4</v>
      </c>
      <c r="H1" s="40" t="s">
        <v>55</v>
      </c>
      <c r="I1" s="40" t="s">
        <v>56</v>
      </c>
      <c r="J1" s="40" t="s">
        <v>57</v>
      </c>
      <c r="K1" s="40" t="s">
        <v>58</v>
      </c>
      <c r="L1" s="40" t="s">
        <v>52</v>
      </c>
    </row>
    <row r="2" spans="1:12" ht="16">
      <c r="A2" s="41">
        <f>チーム情報!C13</f>
        <v>0</v>
      </c>
      <c r="B2" s="41">
        <f>チーム情報!C15</f>
        <v>0</v>
      </c>
      <c r="C2" s="41">
        <f>チーム情報!C17</f>
        <v>0</v>
      </c>
      <c r="D2" s="41">
        <f>COUNTA(チーム情報!C45:C144)</f>
        <v>0</v>
      </c>
      <c r="E2" s="41">
        <f>チーム情報!C4</f>
        <v>0</v>
      </c>
      <c r="F2" s="41"/>
      <c r="G2" s="41" t="str">
        <f>ASC(チーム情報!C5)</f>
        <v/>
      </c>
      <c r="H2" s="41" t="str">
        <f>ASC(チーム情報!C6)</f>
        <v/>
      </c>
      <c r="I2" s="41" t="str">
        <f>ASC(チーム情報!C20)</f>
        <v/>
      </c>
      <c r="J2" s="41" t="str">
        <f>DBCS(チーム情報!C21)</f>
        <v/>
      </c>
      <c r="K2" s="41" t="str">
        <f>ASC(チーム情報!C22)</f>
        <v/>
      </c>
      <c r="L2" s="41">
        <f>チーム情報!D8</f>
        <v>0</v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チーム情報</vt:lpstr>
      <vt:lpstr>編集情報</vt:lpstr>
      <vt:lpstr>連絡者情報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masataka kato</dc:creator>
  <cp:lastModifiedBy>千葉県中学校バレーボール専門部</cp:lastModifiedBy>
  <dcterms:created xsi:type="dcterms:W3CDTF">2019-06-27T06:32:02Z</dcterms:created>
  <dcterms:modified xsi:type="dcterms:W3CDTF">2019-10-06T21:21:53Z</dcterms:modified>
</cp:coreProperties>
</file>